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OrgUPOV\Shared\Document\TWP_documents\twp_07\Working documents\twp_7_7_Info_DB.docx\"/>
    </mc:Choice>
  </mc:AlternateContent>
  <bookViews>
    <workbookView xWindow="0" yWindow="0" windowWidth="19224" windowHeight="3204"/>
  </bookViews>
  <sheets>
    <sheet name="TWP_7_7_Annex_Part_A" sheetId="3" r:id="rId1"/>
  </sheets>
  <definedNames>
    <definedName name="_xlnm._FilterDatabase" localSheetId="0" hidden="1">TWP_7_7_Annex_Part_A!$A$5:$Q$91</definedName>
    <definedName name="_xlnm.Print_Area" localSheetId="0">TWP_7_7_Annex_Part_A!$A$1:$P$91</definedName>
    <definedName name="_xlnm.Print_Titles" localSheetId="0">TWP_7_7_Annex_Part_A!$A:$D,TWP_7_7_Annex_Part_A!$5:$5</definedName>
  </definedNames>
  <calcPr calcId="162913"/>
</workbook>
</file>

<file path=xl/calcChain.xml><?xml version="1.0" encoding="utf-8"?>
<calcChain xmlns="http://schemas.openxmlformats.org/spreadsheetml/2006/main">
  <c r="A9" i="3" l="1"/>
  <c r="A11" i="3" s="1"/>
  <c r="A13" i="3" s="1"/>
  <c r="A15" i="3" s="1"/>
  <c r="A17" i="3" s="1"/>
  <c r="A19" i="3" s="1"/>
  <c r="A21" i="3" s="1"/>
  <c r="A23" i="3" s="1"/>
  <c r="A25" i="3" s="1"/>
  <c r="A27" i="3" s="1"/>
  <c r="A29" i="3" s="1"/>
  <c r="A31" i="3" s="1"/>
  <c r="A33" i="3" s="1"/>
  <c r="A35" i="3" s="1"/>
  <c r="A37" i="3" s="1"/>
  <c r="A39" i="3" s="1"/>
  <c r="A41" i="3" s="1"/>
  <c r="A43" i="3" s="1"/>
  <c r="A45" i="3" s="1"/>
  <c r="A47" i="3" s="1"/>
  <c r="A49" i="3" s="1"/>
  <c r="A51" i="3" s="1"/>
  <c r="A53" i="3" s="1"/>
  <c r="A55" i="3" s="1"/>
  <c r="A57" i="3" s="1"/>
  <c r="A59" i="3" s="1"/>
  <c r="A61" i="3" s="1"/>
  <c r="A63" i="3" s="1"/>
  <c r="A65" i="3" s="1"/>
  <c r="A67" i="3" s="1"/>
  <c r="A69" i="3" s="1"/>
  <c r="A71" i="3" s="1"/>
  <c r="A73" i="3" s="1"/>
  <c r="A75" i="3" s="1"/>
  <c r="A77" i="3" s="1"/>
  <c r="A79" i="3" s="1"/>
  <c r="A81" i="3" s="1"/>
  <c r="A83" i="3" s="1"/>
  <c r="A85" i="3" s="1"/>
  <c r="A87" i="3" s="1"/>
  <c r="A89" i="3" s="1"/>
  <c r="A91" i="3" s="1"/>
  <c r="A8" i="3"/>
  <c r="A10" i="3" s="1"/>
  <c r="A12" i="3" s="1"/>
  <c r="A14" i="3" s="1"/>
  <c r="A16" i="3" s="1"/>
  <c r="A18" i="3" s="1"/>
  <c r="A20" i="3" s="1"/>
  <c r="A22" i="3" s="1"/>
  <c r="A24" i="3" s="1"/>
  <c r="A26" i="3" s="1"/>
  <c r="A28" i="3" s="1"/>
  <c r="A30" i="3" s="1"/>
  <c r="A32" i="3" s="1"/>
  <c r="A34" i="3" s="1"/>
  <c r="A36" i="3" s="1"/>
  <c r="A38" i="3" s="1"/>
  <c r="A40" i="3" s="1"/>
  <c r="A42" i="3" s="1"/>
  <c r="A44" i="3" s="1"/>
  <c r="A46" i="3" s="1"/>
  <c r="A48" i="3" s="1"/>
  <c r="A50" i="3" s="1"/>
  <c r="A52" i="3" s="1"/>
  <c r="A54" i="3" s="1"/>
  <c r="A56" i="3" s="1"/>
  <c r="A58" i="3" s="1"/>
  <c r="A60" i="3" s="1"/>
  <c r="A62" i="3" s="1"/>
  <c r="A64" i="3" s="1"/>
  <c r="A66" i="3" s="1"/>
  <c r="A68" i="3" s="1"/>
  <c r="A70" i="3" s="1"/>
  <c r="A72" i="3" s="1"/>
  <c r="A74" i="3" s="1"/>
  <c r="A76" i="3" s="1"/>
  <c r="A78" i="3" s="1"/>
  <c r="A80" i="3" s="1"/>
  <c r="A82" i="3" s="1"/>
  <c r="A84" i="3" s="1"/>
  <c r="A86" i="3" s="1"/>
  <c r="A88" i="3" s="1"/>
  <c r="A90" i="3" s="1"/>
</calcChain>
</file>

<file path=xl/sharedStrings.xml><?xml version="1.0" encoding="utf-8"?>
<sst xmlns="http://schemas.openxmlformats.org/spreadsheetml/2006/main" count="613" uniqueCount="290">
  <si>
    <t>Category</t>
  </si>
  <si>
    <t>UPOV Code</t>
  </si>
  <si>
    <t>English</t>
  </si>
  <si>
    <t>French</t>
  </si>
  <si>
    <t>German</t>
  </si>
  <si>
    <t>Spanish</t>
  </si>
  <si>
    <t>Denomination class</t>
  </si>
  <si>
    <t>Hybrid</t>
  </si>
  <si>
    <t>Parent</t>
  </si>
  <si>
    <t>Family</t>
  </si>
  <si>
    <t>Other botanical names</t>
  </si>
  <si>
    <t>old</t>
  </si>
  <si>
    <t>new</t>
  </si>
  <si>
    <t>PRUNU</t>
  </si>
  <si>
    <t>CLASS 203</t>
  </si>
  <si>
    <t>HELLE</t>
  </si>
  <si>
    <t>Part A:  UPOV codes amendments to be checked</t>
  </si>
  <si>
    <t xml:space="preserve"> =  no change</t>
  </si>
  <si>
    <t>Reference No.</t>
  </si>
  <si>
    <t>TRITI_AES_AES</t>
  </si>
  <si>
    <t>CLASS 201</t>
  </si>
  <si>
    <t>Triticum aestivum L. subsp. aestivum</t>
  </si>
  <si>
    <t>Blé ordinaire; Froment</t>
  </si>
  <si>
    <t>Saatweizen; Weichweizen; Weizen</t>
  </si>
  <si>
    <t>Trigo; Trigo blando; Trigo candeal</t>
  </si>
  <si>
    <t>PLECT_SCU</t>
  </si>
  <si>
    <t>PLECT</t>
  </si>
  <si>
    <t>Plectranthus scutellarioides (L.) R. Br.</t>
  </si>
  <si>
    <t>coleus; painted-nettle</t>
  </si>
  <si>
    <t>Buntblatt; Buntnessel</t>
  </si>
  <si>
    <t>PRUNU_PER_COM</t>
  </si>
  <si>
    <t>Prunus persica (L.) Batsch forma compressa (Loudon) Rehder</t>
  </si>
  <si>
    <t>Persica platycarpa Decne.</t>
  </si>
  <si>
    <t>flat peach;  pinto peach</t>
  </si>
  <si>
    <t>ECHEV_PSE</t>
  </si>
  <si>
    <t>ECHEV_PUR; ECHEV_SET</t>
  </si>
  <si>
    <t>ECHEV</t>
  </si>
  <si>
    <t>Echeveria purpusiorum A. Berger × Echeveria setosa Rose &amp; Purpu</t>
  </si>
  <si>
    <t>Hybrids between Echeveria purpusiorum and Echeveria setosa</t>
  </si>
  <si>
    <t>BETUL_PEN_PEN</t>
  </si>
  <si>
    <t>BETUL</t>
  </si>
  <si>
    <t>Betula pendula Roth subsp. Pendula</t>
  </si>
  <si>
    <t>Betula aetnensis J. Presl &amp; C. Presl, orth. var.; Betula etnensis Raf.; Betula pendula f. dalecarlica (L. f.) C. K. Schneid.; Betula pendula f. pendula Roth; Betula pendula var. oycoviensis (Besser) Dippel; Betula pendula var. pendula Roth; Betula verrucosa Ehrh.</t>
  </si>
  <si>
    <t xml:space="preserve">CRAMB_ABY </t>
  </si>
  <si>
    <t>CRAMB</t>
  </si>
  <si>
    <t>Crambe abyssinica Hochst. ex R. E. Fr.</t>
  </si>
  <si>
    <t>Crambe abessinica Hochst. ex Fries</t>
  </si>
  <si>
    <t>no change</t>
  </si>
  <si>
    <t>Crambe hispanica L. subsp. abyssinica (Hochst. ex R. E. Fr.) Prina</t>
  </si>
  <si>
    <t>ERUCA_SAT</t>
  </si>
  <si>
    <t>ERUCA</t>
  </si>
  <si>
    <t>Eruca sativa Mill.</t>
  </si>
  <si>
    <t>Arugula; Garden rocket; Rocket-salad; Rugula; Salad rocket</t>
  </si>
  <si>
    <t>Roquette</t>
  </si>
  <si>
    <t>Ruke; Senfrauke; Ölrauke</t>
  </si>
  <si>
    <t>Oruga común; Roqueta</t>
  </si>
  <si>
    <t>Eruca vesicaria (L.) Cav. subsp. sativa (Mill.) Thell.</t>
  </si>
  <si>
    <t xml:space="preserve">CALAT_CRO </t>
  </si>
  <si>
    <t>CALAT</t>
  </si>
  <si>
    <t>Calathea crocata E. Morren &amp; Joriss.</t>
  </si>
  <si>
    <t>Calathea crocata É. Morren &amp; Joriss.</t>
  </si>
  <si>
    <t>Goeppertia crocata (É. Morren &amp; Joriss.) Borchs. &amp; S. Suárez</t>
  </si>
  <si>
    <t>SCHLU_TRU</t>
  </si>
  <si>
    <t>SCHLU</t>
  </si>
  <si>
    <t>Schlumbergera truncata (Haw.) Moran</t>
  </si>
  <si>
    <t>Claw cactus; Crab cactus; Linkleaf; Thanksgiving cactus; Yoke cactus</t>
  </si>
  <si>
    <t>Cactus de Noël</t>
  </si>
  <si>
    <t>Zygocactus truncatus (Haw.) K. Schum.</t>
  </si>
  <si>
    <t>LAGER_SUB_FAU</t>
  </si>
  <si>
    <t>LAGER</t>
  </si>
  <si>
    <t>Lagerstroemia subcostata Koehne var. fauriei (Koehne) Hatus. ex Yahara</t>
  </si>
  <si>
    <t>Lagerstroemia fauriei Koehne</t>
  </si>
  <si>
    <t xml:space="preserve">LAGER_FAU </t>
  </si>
  <si>
    <t>LAGER_ISU</t>
  </si>
  <si>
    <t xml:space="preserve">hybrids between Lagerstroemia indica L. and Lagerstroemia subcostata Koehne var. fauriei (Koehne) Hatus. ex Yahara
</t>
  </si>
  <si>
    <t>hybrids between Lagerstroemia indica L. and Lagerstroemia fauriei Koehne</t>
  </si>
  <si>
    <t>Hybrids between Lagerstroemia indica L. and Lagerstroemia fauriei Koehne</t>
  </si>
  <si>
    <t xml:space="preserve">Hybrids between Lagerstroemia indica L. and Lagerstroemia subcostata Koehne var. fauriei (Koehne) Hatus. ex Yahara
</t>
  </si>
  <si>
    <t>LOTUS_COR_CCO</t>
  </si>
  <si>
    <t>CLASS 204</t>
  </si>
  <si>
    <t>Lotus corniculatus L. subsp. corniculatus var. corniculatus</t>
  </si>
  <si>
    <t>Lotus corniculatus L. var. corniculatus</t>
  </si>
  <si>
    <t>Lotus corniculatus L. subsp. corniculatus</t>
  </si>
  <si>
    <t>HELLE_BAL</t>
  </si>
  <si>
    <t>Helleborus xballardiae B. Mathew</t>
  </si>
  <si>
    <t>Helleborus niger x Helleborus lividis</t>
  </si>
  <si>
    <t>Coleus blumei Benth.; Coleus hybridus hort. ex Voss; Solenostemon scutellarioides (L.) Codd</t>
  </si>
  <si>
    <t>macho; nene</t>
  </si>
  <si>
    <t>OENOT</t>
  </si>
  <si>
    <t>Oenothera L.</t>
  </si>
  <si>
    <t>Evening Primrose; Oenothera</t>
  </si>
  <si>
    <t>Onagre</t>
  </si>
  <si>
    <t>Nachtkerze</t>
  </si>
  <si>
    <t>Enotera; Hierba del asno; Onagra</t>
  </si>
  <si>
    <t>Calylophus Spach</t>
  </si>
  <si>
    <t>Persica platycarpa Decne.; Prunus persica (L.) Batsch var. platycarpa (Decne.) L. H. Bailey</t>
  </si>
  <si>
    <t>Echeveria purpusiorum A. Berger × Echeveria setosa Rose &amp; Purpu; Echeveria setosa Rose &amp; Purpu × Echeveria purpusiorum A. Berger</t>
  </si>
  <si>
    <t>Betula aetnensis J. Presl &amp; C. Presl, orth. var.; Betula etnensis Raf.; Betula pendula f. dalecarlica (L. f.) C. K. Schneid.; Betula pendula f. pendula Roth; Betula pendula var. oycoviensis (Besser) Dippel; Betula pendula var. pendula Roth; Betula verrucosa Ehrh.; Betula alba L. var. carelica Merckl., nom. inval.</t>
  </si>
  <si>
    <t>Crambe abyssinica Hochst. ex R. E. Fr.; Crambe abessinica Hochst. ex Fries</t>
  </si>
  <si>
    <t>Helleborus ×ballardiae B. Mathew</t>
  </si>
  <si>
    <t>Helleborus lividus × Helleborus niger; Helleborus niger × Helleborus lividis</t>
  </si>
  <si>
    <t>Coleus scutellarioides (L.) Benth.; Coleus blumei Benth.; Coleus hybridus hort. ex Voss; Solenostemon scutellarioides (L.) Codd</t>
  </si>
  <si>
    <t xml:space="preserve"> =  original data</t>
  </si>
  <si>
    <t>Old</t>
  </si>
  <si>
    <t>TWF</t>
  </si>
  <si>
    <t>New</t>
  </si>
  <si>
    <t>No change</t>
  </si>
  <si>
    <t>TWO-O</t>
  </si>
  <si>
    <t>TWA</t>
  </si>
  <si>
    <t>TWV</t>
  </si>
  <si>
    <t>QZ, JP, NL</t>
  </si>
  <si>
    <t>QUERC</t>
  </si>
  <si>
    <t>TWO-T</t>
  </si>
  <si>
    <t>Quercus L.</t>
  </si>
  <si>
    <t>Oak</t>
  </si>
  <si>
    <t>Chêne</t>
  </si>
  <si>
    <t>Eiche</t>
  </si>
  <si>
    <t>Encina; Roble</t>
  </si>
  <si>
    <t>Cyclobalanopsis Oerst.</t>
  </si>
  <si>
    <t>PTERC</t>
  </si>
  <si>
    <t>Pterocarya Kunth</t>
  </si>
  <si>
    <t>Cyclocarya Iljinsk.</t>
  </si>
  <si>
    <t>CHRYS_MOR</t>
  </si>
  <si>
    <t>CLASS 207</t>
  </si>
  <si>
    <t>ALL</t>
  </si>
  <si>
    <t>Chrysanthemum ×morifolium Ramat.</t>
  </si>
  <si>
    <t>hrysanthemum japonense × Chrysanthemum ×morifolium; Chrysanthemum lavandulifolium x Chrysanthemum x morifolium; Chrysanthemum morifolium Ramat.; Chrysanthemum x grandiflorum (Ramat.) Kitam.; Dendranthema x grandiflorum (Ramat.) Kitamura; Dendranthema ×morifolium Tzvelev; Hybrids between Chrysanthemum vestitum and Chrysanthemum ×morifolium</t>
  </si>
  <si>
    <t>Chrysanthemum; Florists chrysanthemum; Perennial chrysanthemum</t>
  </si>
  <si>
    <t>Chrysanthème</t>
  </si>
  <si>
    <t>Chrysantheme</t>
  </si>
  <si>
    <t>Crisantemo</t>
  </si>
  <si>
    <t>EUTRO_MAC_MAC</t>
  </si>
  <si>
    <t>CLASS 213</t>
  </si>
  <si>
    <t>Eutrochium maculatum (L.) E. E. Lamont var. maculatum</t>
  </si>
  <si>
    <t>Eupatorium maculatum L.; Eupatorium maculatum L. var. maculatum</t>
  </si>
  <si>
    <t>EUCAL_GGL</t>
  </si>
  <si>
    <t>EUCAL_GRA; EUCAL_GLO_GLO</t>
  </si>
  <si>
    <t>EUCAL</t>
  </si>
  <si>
    <t>Eucalyptus grandis x Eucalyptus globulus subsp. globulus</t>
  </si>
  <si>
    <t>Eucalyptus grandis × Eucalyptus globulus subsp. globulus</t>
  </si>
  <si>
    <t>Eucalyptus grandis × Eucalyptus globulus subsp. maidenii; Eucalyptus grandis × Eucalyptus maidenii</t>
  </si>
  <si>
    <t>HYDRN_RAD</t>
  </si>
  <si>
    <t>HYDRN</t>
  </si>
  <si>
    <t>Hydrangea radiata Walter</t>
  </si>
  <si>
    <t>silverleaf hydrangea; snowy hydrangea</t>
  </si>
  <si>
    <t>Hydrangea arborescens L. subsp. radiata (Walter) E. M. McClint.</t>
  </si>
  <si>
    <t>GASAL_ACA</t>
  </si>
  <si>
    <t>ALOEE_ARI; GSTRA_CAR_VER</t>
  </si>
  <si>
    <t>GASAL</t>
  </si>
  <si>
    <t>Aloe aristata Haw. x Gasteria carinata (Mill.) Duval var. verrucosa (Mill.) Van Jaarsv.</t>
  </si>
  <si>
    <t>Aloe aristata Haw. × Gasteria carinata (Mill.) Duval var. verrucosa (Mill.) Van Jaarsv.</t>
  </si>
  <si>
    <t>Aristaloe aristata (Haw.) Boatwr. &amp; J. C. Manning × Gasteria carinata (Mill.) Duval; Aloe aristata Haw. × Gasteria carinata (Mill.) Duval</t>
  </si>
  <si>
    <t>EUCAL_IRB</t>
  </si>
  <si>
    <t>TWO-O; TWO-T</t>
  </si>
  <si>
    <t>Eucalyptus ×irbyi R. T. Baker &amp; H. G. Sm.</t>
  </si>
  <si>
    <t>Eucalyptus dalrympleana × Eucalyptus gunnii</t>
  </si>
  <si>
    <t>EUCAL_GDA</t>
  </si>
  <si>
    <t>EUCAL_DAL; EUCAL_GUN</t>
  </si>
  <si>
    <t>Eucalyptus dalrympleana × E. gunnii; Eucalyptus gunnii × E.dalrympleana; Hybrids between Eucalyptus gunnii and E. dalrympleana</t>
  </si>
  <si>
    <t>DELETE</t>
  </si>
  <si>
    <t>CLEOM_SPI</t>
  </si>
  <si>
    <t>CLEOM</t>
  </si>
  <si>
    <t>Cleome spinosa Jacq.</t>
  </si>
  <si>
    <t>spiny spider-flower</t>
  </si>
  <si>
    <t>Tarenaya spinosa (Jacq.) Raf.</t>
  </si>
  <si>
    <t>espuela de caballero</t>
  </si>
  <si>
    <t>CLEOM_HAS</t>
  </si>
  <si>
    <t>Cleome hassleriana Chodat</t>
  </si>
  <si>
    <t>Cleome pungens auct., non Willd.; Cleome spinosa auct., non Jacq.</t>
  </si>
  <si>
    <t>pink-queen; spider-flower; spiderplant</t>
  </si>
  <si>
    <t>Spinnenpflanze</t>
  </si>
  <si>
    <t>BROMU_RIP</t>
  </si>
  <si>
    <t>BROMU</t>
  </si>
  <si>
    <t>Bromus riparius Rehmann</t>
  </si>
  <si>
    <t>Bromus ripara L.</t>
  </si>
  <si>
    <t>Bromus</t>
  </si>
  <si>
    <t>Bromopsis riparia (Rehmann) Holub</t>
  </si>
  <si>
    <t xml:space="preserve">meadow brome; meadow bromegrass; </t>
  </si>
  <si>
    <t>CANNA_IND</t>
  </si>
  <si>
    <t>CANNA</t>
  </si>
  <si>
    <t>Canna indica L.</t>
  </si>
  <si>
    <t>Canna warszewiczii A. Dietr.; Canna coccinea Mill.</t>
  </si>
  <si>
    <t xml:space="preserve">African arrowroot; edible canna; Indian-shot; purple arrowroot; Queensland arrowroot; Sierra Leone arrowroot; </t>
  </si>
  <si>
    <t>balisier comestible; tous-les-mois</t>
  </si>
  <si>
    <t>eßbares Blumenrohr; westindisches Blumenrohr</t>
  </si>
  <si>
    <t>achira; caña comestible; gruya; platanillo; yuquilla</t>
  </si>
  <si>
    <t>FESTU_ARU_ORI</t>
  </si>
  <si>
    <t>TWO-O, TWA</t>
  </si>
  <si>
    <t>Festuca arundinacea Schreb. subsp. orientalis (Hack.) Tzvelev</t>
  </si>
  <si>
    <t>Festuca orientalis (Hack.) Krecz. &amp; Bobrov</t>
  </si>
  <si>
    <t>BRASS_HAR</t>
  </si>
  <si>
    <t>CLASS 1.2</t>
  </si>
  <si>
    <t>TWA; TWV</t>
  </si>
  <si>
    <t>Brassica ×harmsiana O. E. Schulz</t>
  </si>
  <si>
    <t>Brassica napus × Brassica rapa</t>
  </si>
  <si>
    <t>SALVI_BSP</t>
  </si>
  <si>
    <t>SALVI_BUC; SALVI_SPL</t>
  </si>
  <si>
    <t>SALVI</t>
  </si>
  <si>
    <t>Salvia buchananii x Salvia splendens</t>
  </si>
  <si>
    <t>Hybrids between Salvia buchananii and Salvia splendens</t>
  </si>
  <si>
    <t>Salvia buchananii × Salvia splendens; Salvia splendens × Salvia buchananii</t>
  </si>
  <si>
    <t>ECHEV_ALI</t>
  </si>
  <si>
    <t>ECHEV_AGA; 
ECHEV_LIL</t>
  </si>
  <si>
    <t>Echeveria agavoides Lem. × Echeveria lilacina Kimnach &amp; R. C. Moran</t>
  </si>
  <si>
    <t>Hybrids between Echeveria agavoides and Echeveria lilacina</t>
  </si>
  <si>
    <t>Echeveria agavoides Lem. × Echeveria lilacina Kimnach &amp; R. C. Moran; Echeveria lilacina Kimnach &amp; R. C. Moran × Echeveria agavoides
Echeveria agavoides Lem.</t>
  </si>
  <si>
    <t>PELAR_PZO</t>
  </si>
  <si>
    <t>PELAR_PEL; 
PELAR_ZON</t>
  </si>
  <si>
    <t>PELAR</t>
  </si>
  <si>
    <t>hybrids between Pelargonium peltatum and Pelargonium zonale</t>
  </si>
  <si>
    <t>Pelargonium peltatum x Pelargonium zonale-Hybridae;  Pelargonium ×hortorum x Pelargonium peltatum</t>
  </si>
  <si>
    <t>PRUNU_TOM</t>
  </si>
  <si>
    <t>Prunus tomentosa Thunb.</t>
  </si>
  <si>
    <t>Chinese bush Cherry; Manchu Cherry; Nanking Cherry</t>
  </si>
  <si>
    <t>Filzkirsche</t>
  </si>
  <si>
    <t>Cerasus tomentosa Wall., nom. nud.</t>
  </si>
  <si>
    <t>japanische Mandelkirsche</t>
  </si>
  <si>
    <t>Triticum aestivum L. ssp. vulgare (Vill., Host) Mac Kay; Triticum aestivum L. var. alborubrum Gray; Triticum aestivum var. suberythrospermum (Vavilov) Mansf.; Triticum sativum Lam.; Triticum vulgare Vill.</t>
  </si>
  <si>
    <t>Bread wheat; Soft wheat; Wheat</t>
  </si>
  <si>
    <t xml:space="preserve"> CUPRE_MAC</t>
  </si>
  <si>
    <t xml:space="preserve"> CUPRE</t>
  </si>
  <si>
    <t>Cupressus macrocarpa Hartw. ex Gordon</t>
  </si>
  <si>
    <t>Cupressus macrocarpa Hartw.</t>
  </si>
  <si>
    <t>Monterey Cypress</t>
  </si>
  <si>
    <t>Cyprès de Lambert</t>
  </si>
  <si>
    <t>Ciprés de Monterrey</t>
  </si>
  <si>
    <t>ALLIU_AMP</t>
  </si>
  <si>
    <t>ALLIU</t>
  </si>
  <si>
    <t>Allium ampeloprasum L.</t>
  </si>
  <si>
    <t>ALOCA_AMA</t>
  </si>
  <si>
    <t>ALOCA</t>
  </si>
  <si>
    <t>CA</t>
  </si>
  <si>
    <t>Alocasia ×amazonica André</t>
  </si>
  <si>
    <t>ALOCA_LON; ALOCA_SAN</t>
  </si>
  <si>
    <t>Alocasia longiloba × Alocasia sanderiana</t>
  </si>
  <si>
    <t>EPIPH_ANG</t>
  </si>
  <si>
    <t>EPIPH</t>
  </si>
  <si>
    <t>QZ, JP</t>
  </si>
  <si>
    <t>Epiphyllum anguligerum (Lem.) G.Don</t>
  </si>
  <si>
    <t>Disocactus anguliger (Lem.) M. Á. Cruz &amp; S. Arias</t>
  </si>
  <si>
    <t>28/01/2023</t>
  </si>
  <si>
    <t>COLOC_GIG</t>
  </si>
  <si>
    <t>COLOC</t>
  </si>
  <si>
    <t>CN, QZ, JP, US</t>
  </si>
  <si>
    <t>Colocasia gigantea (Blume) Hook. f.</t>
  </si>
  <si>
    <t>LECCS_GIG</t>
  </si>
  <si>
    <t>LECCS</t>
  </si>
  <si>
    <t>Leucocasia gigantea (Blume) Schott</t>
  </si>
  <si>
    <t>YUCCA_REC</t>
  </si>
  <si>
    <t>YUCCA</t>
  </si>
  <si>
    <t>AU, QZ, IE, NL, NZ, US</t>
  </si>
  <si>
    <t>Yucca gloriosa L.</t>
  </si>
  <si>
    <t>Yucca recurvifolia Salisb.</t>
  </si>
  <si>
    <t>Yucca gloriosa L. var. recurvifolia (Salisb.) Engelm.</t>
  </si>
  <si>
    <t>VITIS_RVN</t>
  </si>
  <si>
    <t>VITIS_ROT; 
VITIS_VIN</t>
  </si>
  <si>
    <t>VITIS</t>
  </si>
  <si>
    <t>hybrids between Vitis rotundifolia Michx. and Vitis vinifera L.</t>
  </si>
  <si>
    <t>Vitis rotundifolia Michx. × V. vinifera L; Vitis rotundifolia Michx. var. rotundifolia × V. vinifera L</t>
  </si>
  <si>
    <t>BERBE_NIT</t>
  </si>
  <si>
    <t>BERBE</t>
  </si>
  <si>
    <t>Berberis nitens (C. K. Schneid.) Laferr.</t>
  </si>
  <si>
    <t>Mahonia nitens C. K. Schneid.</t>
  </si>
  <si>
    <t>BERBE_EUR</t>
  </si>
  <si>
    <t>Berberis eurybracteata (Fedde) Laferr.</t>
  </si>
  <si>
    <t>Mahonia eurybracteata Fedde</t>
  </si>
  <si>
    <t>SOLAN_JAS</t>
  </si>
  <si>
    <t>CLASS 4.4</t>
  </si>
  <si>
    <t>QZ, FR, DE, JP, NL, GB</t>
  </si>
  <si>
    <t>Solanum jasminoides Paxt.</t>
  </si>
  <si>
    <t>Solanum laxum Spreng.</t>
  </si>
  <si>
    <t>jasmine nightshade; potato-vine</t>
  </si>
  <si>
    <t>Cleome pungens auct.; Cleome spinosa auct.; Tarenaya hassleriana (Chodat) H. H. Iltis</t>
  </si>
  <si>
    <t>Date changed in GENIE</t>
  </si>
  <si>
    <t>Checking TWP</t>
  </si>
  <si>
    <t>hrysanthemum japonense × Chrysanthemum ×morifolium; Chrysanthemum lavandulifolium x Chrysanthemum x morifolium; Chrysanthemum morifolium Ramat.; Chrysanthemum x grandiflorum (Ramat.) Kitam.; Dendranthema x grandiflorum (Ramat.) Kitamura; Dendranthema ×morifolium Tzvelev; Hybrids between Chrysanthemum vestitum and Chrysanthemum ×morifolium; Chrysanthemum ×hortorum W. T. Mill.</t>
  </si>
  <si>
    <t>EUCAL_GRA; EUCAL_GLO_GLO; EUCAL_GLO_MAI</t>
  </si>
  <si>
    <t>Eucalyptus dalrympleana × Eucalyptus gunnii; Eucalyptus gunnii × E.dalrympleana; Hybrids between Eucalyptus dalrympleana and E. gunnii</t>
  </si>
  <si>
    <t>Festuca arundinacea Schreb. subsp. orientalis (Hack.) K. Richt.</t>
  </si>
  <si>
    <t>Festuca orientalis (Hack.) Krecz. &amp; Bobrov; Festuca regeliana Pavlov</t>
  </si>
  <si>
    <t>Brassica napus × Brassica rapa; Brassica campestris × Brassica rapa</t>
  </si>
  <si>
    <t>Pelargonium peltatum × Pelargonium zonale; Pelargonium peltatum × Pelargonium zonale-Hybridae; Pelargonium ×hortorum × Pelargonium peltatum</t>
  </si>
  <si>
    <t>Korean cherry; downy cherry, Manchu cherry; Nanking cherry</t>
  </si>
  <si>
    <t>Triticum aestivum L. ssp. vulgare (Vill., Host) Mac Kay; Triticum aestivum L. var. alborubrum Gray; Triticum aestivum var. suberythrospermum (Vavilov) Mansf.; Triticum sativum Lam.; Triticum vulgare Vill.; Triticum aestivum L. var. erythrospermum</t>
  </si>
  <si>
    <t>Monterey Cypress; Monterey-pine</t>
  </si>
  <si>
    <t>TWV, TWO-O</t>
  </si>
  <si>
    <t>Yucca recurvifolia Salisb.; Yucca gloriosa L.</t>
  </si>
  <si>
    <t>aaas</t>
  </si>
  <si>
    <t>Old / New</t>
  </si>
  <si>
    <t>CA, KR, QZ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</si>
</sst>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9]d\-mmm\-yy;@"/>
    <numFmt numFmtId="165" formatCode="[$-409]dd\-mmm\-yy;@"/>
  </numFmts>
  <fonts count="10" x14ac:knownFonts="1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u/>
      <sz val="10"/>
      <color theme="10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theme="5" tint="0.79998168889431442"/>
      </patternFill>
    </fill>
  </fills>
  <borders count="15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 style="dashed">
        <color indexed="64"/>
      </left>
      <right style="dotted">
        <color indexed="64"/>
      </right>
      <top/>
      <bottom style="dashed">
        <color indexed="64"/>
      </bottom>
      <diagonal/>
    </border>
    <border>
      <left style="dashed">
        <color indexed="64"/>
      </left>
      <right style="dott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</borders>
  <cellStyleXfs count="6">
    <xf numFmtId="0" fontId="0" fillId="0" borderId="0"/>
    <xf numFmtId="0" fontId="5" fillId="0" borderId="0"/>
    <xf numFmtId="0" fontId="2" fillId="0" borderId="0"/>
    <xf numFmtId="0" fontId="1" fillId="0" borderId="0"/>
    <xf numFmtId="0" fontId="2" fillId="0" borderId="0"/>
    <xf numFmtId="0" fontId="8" fillId="0" borderId="0" applyNumberFormat="0" applyFill="0" applyBorder="0" applyAlignment="0" applyProtection="0"/>
  </cellStyleXfs>
  <cellXfs count="51">
    <xf numFmtId="0" fontId="0" fillId="0" borderId="0" xfId="0"/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/>
    </xf>
    <xf numFmtId="0" fontId="3" fillId="0" borderId="8" xfId="0" applyFont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9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/>
    </xf>
    <xf numFmtId="164" fontId="3" fillId="0" borderId="3" xfId="0" applyNumberFormat="1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 wrapText="1"/>
    </xf>
    <xf numFmtId="164" fontId="4" fillId="2" borderId="7" xfId="0" applyNumberFormat="1" applyFont="1" applyFill="1" applyBorder="1" applyAlignment="1">
      <alignment horizontal="left" vertical="top"/>
    </xf>
    <xf numFmtId="0" fontId="3" fillId="2" borderId="4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65" fontId="2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3" borderId="10" xfId="0" applyFont="1" applyFill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164" fontId="2" fillId="0" borderId="13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left" vertical="top" wrapText="1"/>
    </xf>
    <xf numFmtId="164" fontId="0" fillId="2" borderId="13" xfId="0" applyNumberFormat="1" applyFont="1" applyFill="1" applyBorder="1" applyAlignment="1">
      <alignment horizontal="left" vertical="top" wrapText="1"/>
    </xf>
    <xf numFmtId="165" fontId="3" fillId="2" borderId="1" xfId="0" applyNumberFormat="1" applyFont="1" applyFill="1" applyBorder="1" applyAlignment="1">
      <alignment horizontal="left" vertical="top" wrapText="1"/>
    </xf>
    <xf numFmtId="164" fontId="0" fillId="0" borderId="13" xfId="0" applyNumberFormat="1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14" xfId="2" applyFont="1" applyFill="1" applyBorder="1" applyAlignment="1">
      <alignment horizontal="left" vertical="center" wrapText="1"/>
    </xf>
    <xf numFmtId="0" fontId="2" fillId="0" borderId="14" xfId="5" applyFont="1" applyFill="1" applyBorder="1" applyAlignment="1" applyProtection="1">
      <alignment horizontal="left" vertical="center" wrapText="1"/>
    </xf>
    <xf numFmtId="164" fontId="2" fillId="2" borderId="1" xfId="0" applyNumberFormat="1" applyFont="1" applyFill="1" applyBorder="1" applyAlignment="1">
      <alignment horizontal="left" vertical="top"/>
    </xf>
    <xf numFmtId="164" fontId="2" fillId="0" borderId="1" xfId="0" applyNumberFormat="1" applyFont="1" applyFill="1" applyBorder="1" applyAlignment="1">
      <alignment horizontal="left" vertical="top"/>
    </xf>
    <xf numFmtId="0" fontId="2" fillId="0" borderId="14" xfId="0" applyFont="1" applyFill="1" applyBorder="1" applyAlignment="1">
      <alignment horizontal="left" vertical="top" wrapText="1"/>
    </xf>
  </cellXfs>
  <cellStyles count="6">
    <cellStyle name="Hyperlink" xfId="5" builtinId="8"/>
    <cellStyle name="Normal" xfId="0" builtinId="0"/>
    <cellStyle name="Normal 2" xfId="1"/>
    <cellStyle name="Normal 2 2" xfId="4"/>
    <cellStyle name="Normal 3" xfId="2"/>
    <cellStyle name="Normal 4" xfId="3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1"/>
  <sheetViews>
    <sheetView tabSelected="1" view="pageBreakPreview" zoomScale="55" zoomScaleNormal="60" zoomScaleSheetLayoutView="55" workbookViewId="0">
      <pane xSplit="4" ySplit="5" topLeftCell="E6" activePane="bottomRight" state="frozen"/>
      <selection pane="topRight" activeCell="D1" sqref="D1"/>
      <selection pane="bottomLeft" activeCell="A6" sqref="A6"/>
      <selection pane="bottomRight" activeCell="L75" sqref="L75"/>
    </sheetView>
  </sheetViews>
  <sheetFormatPr defaultRowHeight="13.2" x14ac:dyDescent="0.25"/>
  <cols>
    <col min="1" max="1" width="12" style="9" customWidth="1"/>
    <col min="2" max="2" width="8.88671875" style="9" customWidth="1"/>
    <col min="3" max="3" width="11.33203125" style="9" customWidth="1"/>
    <col min="4" max="6" width="20" style="9" customWidth="1"/>
    <col min="7" max="7" width="13.5546875" style="9" customWidth="1"/>
    <col min="8" max="8" width="15.109375" style="9" customWidth="1"/>
    <col min="9" max="9" width="10.5546875" style="9" customWidth="1"/>
    <col min="10" max="10" width="10.88671875" style="9" customWidth="1"/>
    <col min="11" max="12" width="58.109375" style="9" customWidth="1"/>
    <col min="13" max="16" width="25.6640625" style="9" customWidth="1"/>
    <col min="17" max="16384" width="8.88671875" style="9"/>
  </cols>
  <sheetData>
    <row r="1" spans="1:17" s="15" customFormat="1" ht="15.6" customHeight="1" x14ac:dyDescent="0.25">
      <c r="B1" s="7"/>
      <c r="C1" s="7"/>
      <c r="D1" s="7"/>
      <c r="E1" s="7"/>
      <c r="F1" s="7"/>
      <c r="G1" s="7"/>
      <c r="H1" s="7"/>
      <c r="I1" s="7"/>
      <c r="J1" s="7"/>
      <c r="K1" s="16" t="s">
        <v>16</v>
      </c>
      <c r="L1" s="7"/>
      <c r="M1" s="7"/>
      <c r="N1" s="7"/>
    </row>
    <row r="2" spans="1:17" s="8" customFormat="1" x14ac:dyDescent="0.25">
      <c r="B2" s="12"/>
      <c r="C2" s="3" t="s">
        <v>102</v>
      </c>
    </row>
    <row r="3" spans="1:17" s="8" customFormat="1" x14ac:dyDescent="0.25">
      <c r="B3" s="13"/>
      <c r="C3" s="3" t="s">
        <v>17</v>
      </c>
    </row>
    <row r="4" spans="1:17" ht="13.8" thickBot="1" x14ac:dyDescent="0.3"/>
    <row r="5" spans="1:17" s="20" customFormat="1" ht="42" customHeight="1" thickBot="1" x14ac:dyDescent="0.3">
      <c r="A5" s="10" t="s">
        <v>18</v>
      </c>
      <c r="B5" s="10" t="s">
        <v>288</v>
      </c>
      <c r="C5" s="17" t="s">
        <v>273</v>
      </c>
      <c r="D5" s="10" t="s">
        <v>1</v>
      </c>
      <c r="E5" s="10" t="s">
        <v>7</v>
      </c>
      <c r="F5" s="10" t="s">
        <v>8</v>
      </c>
      <c r="G5" s="10" t="s">
        <v>6</v>
      </c>
      <c r="H5" s="10" t="s">
        <v>274</v>
      </c>
      <c r="I5" s="10" t="s">
        <v>9</v>
      </c>
      <c r="J5" s="10" t="s">
        <v>0</v>
      </c>
      <c r="K5" s="10" t="s">
        <v>287</v>
      </c>
      <c r="L5" s="18" t="s">
        <v>10</v>
      </c>
      <c r="M5" s="10" t="s">
        <v>2</v>
      </c>
      <c r="N5" s="10" t="s">
        <v>3</v>
      </c>
      <c r="O5" s="10" t="s">
        <v>4</v>
      </c>
      <c r="P5" s="10" t="s">
        <v>5</v>
      </c>
      <c r="Q5" s="19"/>
    </row>
    <row r="6" spans="1:17" s="25" customFormat="1" ht="30.6" customHeight="1" x14ac:dyDescent="0.25">
      <c r="A6" s="30">
        <v>697</v>
      </c>
      <c r="B6" s="11" t="s">
        <v>103</v>
      </c>
      <c r="C6" s="21">
        <v>44565</v>
      </c>
      <c r="D6" s="11" t="s">
        <v>30</v>
      </c>
      <c r="E6" s="11"/>
      <c r="F6" s="11"/>
      <c r="G6" s="11" t="s">
        <v>13</v>
      </c>
      <c r="H6" s="11" t="s">
        <v>104</v>
      </c>
      <c r="I6" s="22"/>
      <c r="J6" s="22"/>
      <c r="K6" s="11" t="s">
        <v>31</v>
      </c>
      <c r="L6" s="11" t="s">
        <v>32</v>
      </c>
      <c r="M6" s="11" t="s">
        <v>33</v>
      </c>
      <c r="N6" s="11"/>
      <c r="O6" s="11"/>
      <c r="P6" s="23"/>
      <c r="Q6" s="24"/>
    </row>
    <row r="7" spans="1:17" s="14" customFormat="1" ht="30.6" customHeight="1" x14ac:dyDescent="0.25">
      <c r="A7" s="31">
        <v>697</v>
      </c>
      <c r="B7" s="5" t="s">
        <v>105</v>
      </c>
      <c r="C7" s="32">
        <v>44565</v>
      </c>
      <c r="D7" s="1" t="s">
        <v>106</v>
      </c>
      <c r="E7" s="1"/>
      <c r="F7" s="1"/>
      <c r="G7" s="1" t="s">
        <v>13</v>
      </c>
      <c r="H7" s="1" t="s">
        <v>104</v>
      </c>
      <c r="I7" s="26"/>
      <c r="J7" s="26"/>
      <c r="K7" s="1" t="s">
        <v>31</v>
      </c>
      <c r="L7" s="1" t="s">
        <v>95</v>
      </c>
      <c r="M7" s="1" t="s">
        <v>33</v>
      </c>
      <c r="N7" s="1"/>
      <c r="O7" s="1"/>
      <c r="P7" s="33"/>
      <c r="Q7" s="2"/>
    </row>
    <row r="8" spans="1:17" s="36" customFormat="1" ht="30.6" customHeight="1" x14ac:dyDescent="0.25">
      <c r="A8" s="34">
        <f>A6+1</f>
        <v>698</v>
      </c>
      <c r="B8" s="4" t="s">
        <v>103</v>
      </c>
      <c r="C8" s="35">
        <v>44592</v>
      </c>
      <c r="D8" s="4" t="s">
        <v>34</v>
      </c>
      <c r="E8" s="4"/>
      <c r="F8" s="4" t="s">
        <v>35</v>
      </c>
      <c r="G8" s="4" t="s">
        <v>36</v>
      </c>
      <c r="H8" s="4" t="s">
        <v>107</v>
      </c>
      <c r="K8" s="4" t="s">
        <v>37</v>
      </c>
      <c r="L8" s="4"/>
      <c r="M8" s="4"/>
      <c r="N8" s="4"/>
      <c r="O8" s="4"/>
      <c r="P8" s="37"/>
      <c r="Q8" s="38"/>
    </row>
    <row r="9" spans="1:17" s="14" customFormat="1" ht="30.6" customHeight="1" x14ac:dyDescent="0.25">
      <c r="A9" s="31">
        <f>A7+1</f>
        <v>698</v>
      </c>
      <c r="B9" s="5" t="s">
        <v>105</v>
      </c>
      <c r="C9" s="32">
        <v>44592</v>
      </c>
      <c r="D9" s="1" t="s">
        <v>106</v>
      </c>
      <c r="E9" s="1"/>
      <c r="F9" s="1" t="s">
        <v>35</v>
      </c>
      <c r="G9" s="1" t="s">
        <v>36</v>
      </c>
      <c r="H9" s="1" t="s">
        <v>107</v>
      </c>
      <c r="I9" s="26"/>
      <c r="J9" s="26"/>
      <c r="K9" s="1" t="s">
        <v>38</v>
      </c>
      <c r="L9" s="1" t="s">
        <v>96</v>
      </c>
      <c r="M9" s="1"/>
      <c r="N9" s="1"/>
      <c r="O9" s="1"/>
      <c r="P9" s="33"/>
      <c r="Q9" s="2"/>
    </row>
    <row r="10" spans="1:17" s="36" customFormat="1" ht="30.6" customHeight="1" x14ac:dyDescent="0.25">
      <c r="A10" s="34">
        <f>A8+1</f>
        <v>699</v>
      </c>
      <c r="B10" s="4" t="s">
        <v>103</v>
      </c>
      <c r="C10" s="35">
        <v>44596</v>
      </c>
      <c r="D10" s="4" t="s">
        <v>39</v>
      </c>
      <c r="E10" s="4"/>
      <c r="F10" s="4"/>
      <c r="G10" s="4" t="s">
        <v>40</v>
      </c>
      <c r="H10" s="4" t="s">
        <v>107</v>
      </c>
      <c r="K10" s="4" t="s">
        <v>41</v>
      </c>
      <c r="L10" s="4" t="s">
        <v>42</v>
      </c>
      <c r="M10" s="4"/>
      <c r="N10" s="4"/>
      <c r="O10" s="4"/>
      <c r="P10" s="37"/>
      <c r="Q10" s="38"/>
    </row>
    <row r="11" spans="1:17" s="14" customFormat="1" ht="30.6" customHeight="1" x14ac:dyDescent="0.25">
      <c r="A11" s="31">
        <f>A9+1</f>
        <v>699</v>
      </c>
      <c r="B11" s="5" t="s">
        <v>105</v>
      </c>
      <c r="C11" s="32">
        <v>44596</v>
      </c>
      <c r="D11" s="1" t="s">
        <v>106</v>
      </c>
      <c r="E11" s="1"/>
      <c r="F11" s="1"/>
      <c r="G11" s="1" t="s">
        <v>40</v>
      </c>
      <c r="H11" s="1" t="s">
        <v>107</v>
      </c>
      <c r="I11" s="26"/>
      <c r="J11" s="26"/>
      <c r="K11" s="1" t="s">
        <v>41</v>
      </c>
      <c r="L11" s="1" t="s">
        <v>97</v>
      </c>
      <c r="M11" s="1"/>
      <c r="N11" s="1"/>
      <c r="O11" s="1"/>
      <c r="P11" s="33"/>
      <c r="Q11" s="2"/>
    </row>
    <row r="12" spans="1:17" s="36" customFormat="1" ht="30.6" customHeight="1" x14ac:dyDescent="0.25">
      <c r="A12" s="34">
        <f t="shared" ref="A12:A76" si="0">A10+1</f>
        <v>700</v>
      </c>
      <c r="B12" s="4" t="s">
        <v>103</v>
      </c>
      <c r="C12" s="35">
        <v>44616</v>
      </c>
      <c r="D12" s="4" t="s">
        <v>43</v>
      </c>
      <c r="E12" s="4"/>
      <c r="F12" s="4"/>
      <c r="G12" s="4" t="s">
        <v>44</v>
      </c>
      <c r="H12" s="4" t="s">
        <v>108</v>
      </c>
      <c r="K12" s="4" t="s">
        <v>45</v>
      </c>
      <c r="L12" s="4" t="s">
        <v>46</v>
      </c>
      <c r="M12" s="4"/>
      <c r="N12" s="4"/>
      <c r="O12" s="4"/>
      <c r="P12" s="37"/>
      <c r="Q12" s="38"/>
    </row>
    <row r="13" spans="1:17" s="14" customFormat="1" ht="30.6" customHeight="1" x14ac:dyDescent="0.25">
      <c r="A13" s="31">
        <f t="shared" si="0"/>
        <v>700</v>
      </c>
      <c r="B13" s="5" t="s">
        <v>105</v>
      </c>
      <c r="C13" s="32">
        <v>44616</v>
      </c>
      <c r="D13" s="1" t="s">
        <v>47</v>
      </c>
      <c r="E13" s="1"/>
      <c r="F13" s="1"/>
      <c r="G13" s="1" t="s">
        <v>44</v>
      </c>
      <c r="H13" s="1" t="s">
        <v>108</v>
      </c>
      <c r="I13" s="26"/>
      <c r="J13" s="26"/>
      <c r="K13" s="1" t="s">
        <v>48</v>
      </c>
      <c r="L13" s="1" t="s">
        <v>98</v>
      </c>
      <c r="M13" s="1"/>
      <c r="N13" s="1"/>
      <c r="O13" s="1"/>
      <c r="P13" s="33"/>
      <c r="Q13" s="2"/>
    </row>
    <row r="14" spans="1:17" s="36" customFormat="1" ht="30.6" customHeight="1" x14ac:dyDescent="0.25">
      <c r="A14" s="34">
        <f t="shared" si="0"/>
        <v>701</v>
      </c>
      <c r="B14" s="4" t="s">
        <v>103</v>
      </c>
      <c r="C14" s="35">
        <v>44616</v>
      </c>
      <c r="D14" s="4" t="s">
        <v>49</v>
      </c>
      <c r="G14" s="4" t="s">
        <v>50</v>
      </c>
      <c r="H14" s="4" t="s">
        <v>109</v>
      </c>
      <c r="K14" s="4" t="s">
        <v>51</v>
      </c>
      <c r="L14" s="4"/>
      <c r="M14" s="4" t="s">
        <v>52</v>
      </c>
      <c r="N14" s="4" t="s">
        <v>53</v>
      </c>
      <c r="O14" s="4" t="s">
        <v>54</v>
      </c>
      <c r="P14" s="37" t="s">
        <v>55</v>
      </c>
      <c r="Q14" s="38"/>
    </row>
    <row r="15" spans="1:17" s="14" customFormat="1" ht="30.6" customHeight="1" x14ac:dyDescent="0.25">
      <c r="A15" s="31">
        <f t="shared" si="0"/>
        <v>701</v>
      </c>
      <c r="B15" s="5" t="s">
        <v>105</v>
      </c>
      <c r="C15" s="32">
        <v>44616</v>
      </c>
      <c r="D15" s="1" t="s">
        <v>47</v>
      </c>
      <c r="E15" s="1"/>
      <c r="F15" s="1"/>
      <c r="G15" s="1" t="s">
        <v>50</v>
      </c>
      <c r="H15" s="1" t="s">
        <v>109</v>
      </c>
      <c r="I15" s="26"/>
      <c r="J15" s="26"/>
      <c r="K15" s="1" t="s">
        <v>56</v>
      </c>
      <c r="L15" s="1" t="s">
        <v>51</v>
      </c>
      <c r="M15" s="1" t="s">
        <v>52</v>
      </c>
      <c r="N15" s="1" t="s">
        <v>53</v>
      </c>
      <c r="O15" s="1" t="s">
        <v>54</v>
      </c>
      <c r="P15" s="33" t="s">
        <v>55</v>
      </c>
      <c r="Q15" s="2"/>
    </row>
    <row r="16" spans="1:17" s="36" customFormat="1" ht="30.6" customHeight="1" x14ac:dyDescent="0.25">
      <c r="A16" s="34">
        <f t="shared" si="0"/>
        <v>702</v>
      </c>
      <c r="B16" s="4" t="s">
        <v>103</v>
      </c>
      <c r="C16" s="35">
        <v>44616</v>
      </c>
      <c r="D16" s="4" t="s">
        <v>57</v>
      </c>
      <c r="G16" s="4" t="s">
        <v>58</v>
      </c>
      <c r="H16" s="4" t="s">
        <v>107</v>
      </c>
      <c r="K16" s="4" t="s">
        <v>59</v>
      </c>
      <c r="L16" s="4"/>
      <c r="M16" s="4"/>
      <c r="N16" s="4"/>
      <c r="O16" s="4"/>
      <c r="P16" s="37"/>
      <c r="Q16" s="38"/>
    </row>
    <row r="17" spans="1:17" s="14" customFormat="1" ht="30.6" customHeight="1" x14ac:dyDescent="0.25">
      <c r="A17" s="31">
        <f t="shared" si="0"/>
        <v>702</v>
      </c>
      <c r="B17" s="5" t="s">
        <v>105</v>
      </c>
      <c r="C17" s="32">
        <v>44616</v>
      </c>
      <c r="D17" s="1" t="s">
        <v>47</v>
      </c>
      <c r="E17" s="1"/>
      <c r="F17" s="1"/>
      <c r="G17" s="1" t="s">
        <v>58</v>
      </c>
      <c r="H17" s="1" t="s">
        <v>107</v>
      </c>
      <c r="I17" s="26"/>
      <c r="J17" s="26"/>
      <c r="K17" s="1" t="s">
        <v>60</v>
      </c>
      <c r="L17" s="1" t="s">
        <v>61</v>
      </c>
      <c r="M17" s="1"/>
      <c r="N17" s="1"/>
      <c r="O17" s="1"/>
      <c r="P17" s="33"/>
      <c r="Q17" s="2"/>
    </row>
    <row r="18" spans="1:17" s="36" customFormat="1" ht="30.6" customHeight="1" x14ac:dyDescent="0.25">
      <c r="A18" s="34">
        <f t="shared" si="0"/>
        <v>703</v>
      </c>
      <c r="B18" s="4" t="s">
        <v>103</v>
      </c>
      <c r="C18" s="35">
        <v>44628</v>
      </c>
      <c r="D18" s="4" t="s">
        <v>62</v>
      </c>
      <c r="E18" s="4"/>
      <c r="F18" s="4"/>
      <c r="G18" s="4" t="s">
        <v>63</v>
      </c>
      <c r="H18" s="4" t="s">
        <v>107</v>
      </c>
      <c r="K18" s="4" t="s">
        <v>64</v>
      </c>
      <c r="L18" s="4"/>
      <c r="M18" s="4" t="s">
        <v>65</v>
      </c>
      <c r="N18" s="4" t="s">
        <v>66</v>
      </c>
      <c r="O18" s="4"/>
      <c r="P18" s="37"/>
      <c r="Q18" s="38"/>
    </row>
    <row r="19" spans="1:17" s="14" customFormat="1" ht="30.6" customHeight="1" x14ac:dyDescent="0.25">
      <c r="A19" s="31">
        <f t="shared" si="0"/>
        <v>703</v>
      </c>
      <c r="B19" s="5" t="s">
        <v>105</v>
      </c>
      <c r="C19" s="39">
        <v>44628</v>
      </c>
      <c r="D19" s="1" t="s">
        <v>47</v>
      </c>
      <c r="E19" s="1"/>
      <c r="F19" s="1"/>
      <c r="G19" s="1" t="s">
        <v>63</v>
      </c>
      <c r="H19" s="1" t="s">
        <v>107</v>
      </c>
      <c r="I19" s="26"/>
      <c r="J19" s="26"/>
      <c r="K19" s="1" t="s">
        <v>64</v>
      </c>
      <c r="L19" s="1" t="s">
        <v>67</v>
      </c>
      <c r="M19" s="1" t="s">
        <v>65</v>
      </c>
      <c r="N19" s="1" t="s">
        <v>66</v>
      </c>
      <c r="O19" s="1"/>
      <c r="P19" s="33"/>
      <c r="Q19" s="2"/>
    </row>
    <row r="20" spans="1:17" s="36" customFormat="1" ht="30.6" customHeight="1" x14ac:dyDescent="0.25">
      <c r="A20" s="34">
        <f t="shared" si="0"/>
        <v>704</v>
      </c>
      <c r="B20" s="4" t="s">
        <v>103</v>
      </c>
      <c r="C20" s="35">
        <v>44628</v>
      </c>
      <c r="D20" s="4" t="s">
        <v>68</v>
      </c>
      <c r="G20" s="4" t="s">
        <v>69</v>
      </c>
      <c r="H20" s="4" t="s">
        <v>107</v>
      </c>
      <c r="K20" s="4" t="s">
        <v>70</v>
      </c>
      <c r="L20" s="4" t="s">
        <v>71</v>
      </c>
      <c r="M20" s="4"/>
      <c r="N20" s="4"/>
      <c r="O20" s="4"/>
      <c r="P20" s="37"/>
      <c r="Q20" s="38"/>
    </row>
    <row r="21" spans="1:17" s="14" customFormat="1" ht="30.6" customHeight="1" x14ac:dyDescent="0.25">
      <c r="A21" s="31">
        <f t="shared" si="0"/>
        <v>704</v>
      </c>
      <c r="B21" s="5" t="s">
        <v>105</v>
      </c>
      <c r="C21" s="39">
        <v>44628</v>
      </c>
      <c r="D21" s="1" t="s">
        <v>72</v>
      </c>
      <c r="E21" s="1"/>
      <c r="F21" s="1"/>
      <c r="G21" s="1" t="s">
        <v>69</v>
      </c>
      <c r="H21" s="1" t="s">
        <v>107</v>
      </c>
      <c r="I21" s="26"/>
      <c r="J21" s="26"/>
      <c r="K21" s="1" t="s">
        <v>71</v>
      </c>
      <c r="L21" s="1" t="s">
        <v>70</v>
      </c>
      <c r="M21" s="1"/>
      <c r="N21" s="1"/>
      <c r="O21" s="1"/>
      <c r="P21" s="33"/>
      <c r="Q21" s="2"/>
    </row>
    <row r="22" spans="1:17" s="36" customFormat="1" ht="30.6" customHeight="1" x14ac:dyDescent="0.25">
      <c r="A22" s="34">
        <f t="shared" si="0"/>
        <v>705</v>
      </c>
      <c r="B22" s="4" t="s">
        <v>103</v>
      </c>
      <c r="C22" s="35">
        <v>44628</v>
      </c>
      <c r="D22" s="4" t="s">
        <v>73</v>
      </c>
      <c r="G22" s="4" t="s">
        <v>69</v>
      </c>
      <c r="H22" s="4" t="s">
        <v>107</v>
      </c>
      <c r="K22" s="4" t="s">
        <v>74</v>
      </c>
      <c r="L22" s="4" t="s">
        <v>75</v>
      </c>
      <c r="M22" s="4"/>
      <c r="N22" s="4"/>
      <c r="O22" s="4"/>
      <c r="P22" s="37"/>
      <c r="Q22" s="38"/>
    </row>
    <row r="23" spans="1:17" s="14" customFormat="1" ht="30.6" customHeight="1" x14ac:dyDescent="0.25">
      <c r="A23" s="31">
        <f t="shared" si="0"/>
        <v>705</v>
      </c>
      <c r="B23" s="5" t="s">
        <v>105</v>
      </c>
      <c r="C23" s="39">
        <v>44628</v>
      </c>
      <c r="D23" s="1" t="s">
        <v>47</v>
      </c>
      <c r="E23" s="1"/>
      <c r="F23" s="1"/>
      <c r="G23" s="1" t="s">
        <v>69</v>
      </c>
      <c r="H23" s="1" t="s">
        <v>107</v>
      </c>
      <c r="I23" s="26"/>
      <c r="J23" s="26"/>
      <c r="K23" s="1" t="s">
        <v>76</v>
      </c>
      <c r="L23" s="1" t="s">
        <v>77</v>
      </c>
      <c r="M23" s="1"/>
      <c r="N23" s="1"/>
      <c r="O23" s="1"/>
      <c r="P23" s="33"/>
      <c r="Q23" s="2"/>
    </row>
    <row r="24" spans="1:17" s="36" customFormat="1" ht="30.6" customHeight="1" x14ac:dyDescent="0.25">
      <c r="A24" s="34">
        <f t="shared" si="0"/>
        <v>706</v>
      </c>
      <c r="B24" s="4" t="s">
        <v>103</v>
      </c>
      <c r="C24" s="35">
        <v>44634</v>
      </c>
      <c r="D24" s="4" t="s">
        <v>78</v>
      </c>
      <c r="E24" s="4"/>
      <c r="F24" s="4"/>
      <c r="G24" s="4" t="s">
        <v>79</v>
      </c>
      <c r="H24" s="4" t="s">
        <v>108</v>
      </c>
      <c r="K24" s="4" t="s">
        <v>80</v>
      </c>
      <c r="L24" s="4"/>
      <c r="M24" s="4"/>
      <c r="N24" s="4"/>
      <c r="O24" s="4"/>
      <c r="P24" s="37"/>
      <c r="Q24" s="38"/>
    </row>
    <row r="25" spans="1:17" s="14" customFormat="1" ht="30.6" customHeight="1" x14ac:dyDescent="0.25">
      <c r="A25" s="31">
        <f t="shared" si="0"/>
        <v>706</v>
      </c>
      <c r="B25" s="5" t="s">
        <v>105</v>
      </c>
      <c r="C25" s="39">
        <v>44634</v>
      </c>
      <c r="D25" s="1" t="s">
        <v>47</v>
      </c>
      <c r="E25" s="1"/>
      <c r="F25" s="1"/>
      <c r="G25" s="1" t="s">
        <v>79</v>
      </c>
      <c r="H25" s="1" t="s">
        <v>108</v>
      </c>
      <c r="I25" s="26"/>
      <c r="J25" s="26"/>
      <c r="K25" s="1" t="s">
        <v>81</v>
      </c>
      <c r="L25" s="1" t="s">
        <v>82</v>
      </c>
      <c r="M25" s="1"/>
      <c r="N25" s="1"/>
      <c r="O25" s="1"/>
      <c r="P25" s="33"/>
      <c r="Q25" s="2"/>
    </row>
    <row r="26" spans="1:17" s="36" customFormat="1" ht="30.6" customHeight="1" x14ac:dyDescent="0.25">
      <c r="A26" s="34">
        <f t="shared" si="0"/>
        <v>707</v>
      </c>
      <c r="B26" s="4" t="s">
        <v>103</v>
      </c>
      <c r="C26" s="35">
        <v>44641</v>
      </c>
      <c r="D26" s="4" t="s">
        <v>83</v>
      </c>
      <c r="E26" s="4"/>
      <c r="F26" s="4"/>
      <c r="G26" s="4" t="s">
        <v>15</v>
      </c>
      <c r="H26" s="4" t="s">
        <v>107</v>
      </c>
      <c r="K26" s="4" t="s">
        <v>84</v>
      </c>
      <c r="L26" s="4" t="s">
        <v>85</v>
      </c>
      <c r="M26" s="4"/>
      <c r="N26" s="4"/>
      <c r="O26" s="4"/>
      <c r="P26" s="37"/>
      <c r="Q26" s="38"/>
    </row>
    <row r="27" spans="1:17" s="14" customFormat="1" ht="30.6" customHeight="1" x14ac:dyDescent="0.25">
      <c r="A27" s="31">
        <f t="shared" si="0"/>
        <v>707</v>
      </c>
      <c r="B27" s="5" t="s">
        <v>105</v>
      </c>
      <c r="C27" s="39">
        <v>44641</v>
      </c>
      <c r="D27" s="1" t="s">
        <v>47</v>
      </c>
      <c r="E27" s="1"/>
      <c r="F27" s="1"/>
      <c r="G27" s="1" t="s">
        <v>15</v>
      </c>
      <c r="H27" s="1" t="s">
        <v>107</v>
      </c>
      <c r="I27" s="26"/>
      <c r="J27" s="26"/>
      <c r="K27" s="1" t="s">
        <v>99</v>
      </c>
      <c r="L27" s="1" t="s">
        <v>100</v>
      </c>
      <c r="M27" s="1"/>
      <c r="N27" s="1"/>
      <c r="O27" s="1"/>
      <c r="P27" s="33"/>
      <c r="Q27" s="2"/>
    </row>
    <row r="28" spans="1:17" s="36" customFormat="1" ht="30.6" customHeight="1" x14ac:dyDescent="0.25">
      <c r="A28" s="34">
        <f t="shared" si="0"/>
        <v>708</v>
      </c>
      <c r="B28" s="4" t="s">
        <v>103</v>
      </c>
      <c r="C28" s="35">
        <v>44645</v>
      </c>
      <c r="D28" s="4" t="s">
        <v>25</v>
      </c>
      <c r="E28" s="4"/>
      <c r="F28" s="4"/>
      <c r="G28" s="4" t="s">
        <v>26</v>
      </c>
      <c r="H28" s="4" t="s">
        <v>107</v>
      </c>
      <c r="K28" s="4" t="s">
        <v>27</v>
      </c>
      <c r="L28" s="4" t="s">
        <v>86</v>
      </c>
      <c r="M28" s="4" t="s">
        <v>28</v>
      </c>
      <c r="N28" s="4"/>
      <c r="O28" s="4" t="s">
        <v>29</v>
      </c>
      <c r="P28" s="37" t="s">
        <v>87</v>
      </c>
      <c r="Q28" s="38"/>
    </row>
    <row r="29" spans="1:17" s="14" customFormat="1" ht="30.6" customHeight="1" x14ac:dyDescent="0.25">
      <c r="A29" s="31">
        <f t="shared" si="0"/>
        <v>708</v>
      </c>
      <c r="B29" s="5" t="s">
        <v>105</v>
      </c>
      <c r="C29" s="39">
        <v>44645</v>
      </c>
      <c r="D29" s="1" t="s">
        <v>47</v>
      </c>
      <c r="E29" s="1"/>
      <c r="F29" s="1"/>
      <c r="G29" s="1" t="s">
        <v>26</v>
      </c>
      <c r="H29" s="1" t="s">
        <v>107</v>
      </c>
      <c r="I29" s="26"/>
      <c r="J29" s="26"/>
      <c r="K29" s="1" t="s">
        <v>27</v>
      </c>
      <c r="L29" s="1" t="s">
        <v>101</v>
      </c>
      <c r="M29" s="1" t="s">
        <v>28</v>
      </c>
      <c r="N29" s="1"/>
      <c r="O29" s="1" t="s">
        <v>29</v>
      </c>
      <c r="P29" s="33" t="s">
        <v>87</v>
      </c>
      <c r="Q29" s="2"/>
    </row>
    <row r="30" spans="1:17" s="36" customFormat="1" ht="30.6" customHeight="1" x14ac:dyDescent="0.25">
      <c r="A30" s="34">
        <f t="shared" si="0"/>
        <v>709</v>
      </c>
      <c r="B30" s="4" t="s">
        <v>103</v>
      </c>
      <c r="C30" s="35">
        <v>44645</v>
      </c>
      <c r="D30" s="4" t="s">
        <v>88</v>
      </c>
      <c r="G30" s="4" t="s">
        <v>88</v>
      </c>
      <c r="H30" s="4" t="s">
        <v>107</v>
      </c>
      <c r="K30" s="4" t="s">
        <v>89</v>
      </c>
      <c r="L30" s="4"/>
      <c r="M30" s="4" t="s">
        <v>90</v>
      </c>
      <c r="N30" s="4" t="s">
        <v>91</v>
      </c>
      <c r="O30" s="4" t="s">
        <v>92</v>
      </c>
      <c r="P30" s="37" t="s">
        <v>93</v>
      </c>
      <c r="Q30" s="38"/>
    </row>
    <row r="31" spans="1:17" s="14" customFormat="1" ht="30.6" customHeight="1" x14ac:dyDescent="0.25">
      <c r="A31" s="31">
        <f t="shared" si="0"/>
        <v>709</v>
      </c>
      <c r="B31" s="5" t="s">
        <v>105</v>
      </c>
      <c r="C31" s="39">
        <v>44645</v>
      </c>
      <c r="D31" s="1" t="s">
        <v>47</v>
      </c>
      <c r="E31" s="1"/>
      <c r="F31" s="1"/>
      <c r="G31" s="1" t="s">
        <v>88</v>
      </c>
      <c r="H31" s="1" t="s">
        <v>107</v>
      </c>
      <c r="I31" s="26"/>
      <c r="J31" s="26"/>
      <c r="K31" s="1" t="s">
        <v>89</v>
      </c>
      <c r="L31" s="1" t="s">
        <v>94</v>
      </c>
      <c r="M31" s="1" t="s">
        <v>90</v>
      </c>
      <c r="N31" s="1" t="s">
        <v>91</v>
      </c>
      <c r="O31" s="1" t="s">
        <v>92</v>
      </c>
      <c r="P31" s="33" t="s">
        <v>93</v>
      </c>
      <c r="Q31" s="2"/>
    </row>
    <row r="32" spans="1:17" s="36" customFormat="1" ht="30.6" customHeight="1" x14ac:dyDescent="0.25">
      <c r="A32" s="34">
        <f t="shared" si="0"/>
        <v>710</v>
      </c>
      <c r="B32" s="4" t="s">
        <v>103</v>
      </c>
      <c r="C32" s="35">
        <v>44673</v>
      </c>
      <c r="D32" s="4" t="s">
        <v>111</v>
      </c>
      <c r="E32" s="4"/>
      <c r="F32" s="4"/>
      <c r="G32" s="4" t="s">
        <v>111</v>
      </c>
      <c r="H32" s="4" t="s">
        <v>112</v>
      </c>
      <c r="K32" s="4" t="s">
        <v>113</v>
      </c>
      <c r="L32" s="4"/>
      <c r="M32" s="4" t="s">
        <v>114</v>
      </c>
      <c r="N32" s="4" t="s">
        <v>115</v>
      </c>
      <c r="O32" s="4" t="s">
        <v>116</v>
      </c>
      <c r="P32" s="37" t="s">
        <v>117</v>
      </c>
      <c r="Q32" s="38"/>
    </row>
    <row r="33" spans="1:17" s="14" customFormat="1" ht="30.6" customHeight="1" x14ac:dyDescent="0.25">
      <c r="A33" s="31">
        <f t="shared" si="0"/>
        <v>710</v>
      </c>
      <c r="B33" s="5" t="s">
        <v>105</v>
      </c>
      <c r="C33" s="39">
        <v>44673</v>
      </c>
      <c r="D33" s="1" t="s">
        <v>47</v>
      </c>
      <c r="E33" s="1"/>
      <c r="F33" s="1"/>
      <c r="G33" s="1" t="s">
        <v>111</v>
      </c>
      <c r="H33" s="1" t="s">
        <v>112</v>
      </c>
      <c r="I33" s="26"/>
      <c r="J33" s="26"/>
      <c r="K33" s="1" t="s">
        <v>113</v>
      </c>
      <c r="L33" s="1" t="s">
        <v>118</v>
      </c>
      <c r="M33" s="1" t="s">
        <v>114</v>
      </c>
      <c r="N33" s="1" t="s">
        <v>115</v>
      </c>
      <c r="O33" s="1" t="s">
        <v>116</v>
      </c>
      <c r="P33" s="33" t="s">
        <v>117</v>
      </c>
      <c r="Q33" s="2"/>
    </row>
    <row r="34" spans="1:17" s="36" customFormat="1" ht="30.6" customHeight="1" x14ac:dyDescent="0.25">
      <c r="A34" s="34">
        <f t="shared" si="0"/>
        <v>711</v>
      </c>
      <c r="B34" s="4" t="s">
        <v>103</v>
      </c>
      <c r="C34" s="35">
        <v>44673</v>
      </c>
      <c r="D34" s="4" t="s">
        <v>119</v>
      </c>
      <c r="G34" s="4" t="s">
        <v>119</v>
      </c>
      <c r="H34" s="4" t="s">
        <v>107</v>
      </c>
      <c r="K34" s="4" t="s">
        <v>120</v>
      </c>
      <c r="L34" s="4"/>
      <c r="M34" s="4"/>
      <c r="N34" s="4"/>
      <c r="O34" s="4"/>
      <c r="P34" s="37"/>
      <c r="Q34" s="38"/>
    </row>
    <row r="35" spans="1:17" s="14" customFormat="1" ht="30.6" customHeight="1" x14ac:dyDescent="0.25">
      <c r="A35" s="31">
        <f t="shared" si="0"/>
        <v>711</v>
      </c>
      <c r="B35" s="5" t="s">
        <v>105</v>
      </c>
      <c r="C35" s="39">
        <v>44673</v>
      </c>
      <c r="D35" s="1" t="s">
        <v>47</v>
      </c>
      <c r="E35" s="1"/>
      <c r="F35" s="1"/>
      <c r="G35" s="1" t="s">
        <v>119</v>
      </c>
      <c r="H35" s="1" t="s">
        <v>107</v>
      </c>
      <c r="I35" s="26"/>
      <c r="J35" s="26"/>
      <c r="K35" s="1" t="s">
        <v>120</v>
      </c>
      <c r="L35" s="1" t="s">
        <v>121</v>
      </c>
      <c r="M35" s="1"/>
      <c r="N35" s="1"/>
      <c r="O35" s="1"/>
      <c r="P35" s="33"/>
      <c r="Q35" s="2"/>
    </row>
    <row r="36" spans="1:17" s="36" customFormat="1" ht="30.6" customHeight="1" x14ac:dyDescent="0.25">
      <c r="A36" s="34">
        <f t="shared" si="0"/>
        <v>712</v>
      </c>
      <c r="B36" s="4" t="s">
        <v>103</v>
      </c>
      <c r="C36" s="35">
        <v>44679</v>
      </c>
      <c r="D36" s="4" t="s">
        <v>122</v>
      </c>
      <c r="E36" s="4"/>
      <c r="F36" s="4"/>
      <c r="G36" s="4" t="s">
        <v>123</v>
      </c>
      <c r="H36" s="4" t="s">
        <v>107</v>
      </c>
      <c r="K36" s="4" t="s">
        <v>125</v>
      </c>
      <c r="L36" s="4" t="s">
        <v>126</v>
      </c>
      <c r="M36" s="4" t="s">
        <v>127</v>
      </c>
      <c r="N36" s="4" t="s">
        <v>128</v>
      </c>
      <c r="O36" s="4" t="s">
        <v>129</v>
      </c>
      <c r="P36" s="37" t="s">
        <v>130</v>
      </c>
      <c r="Q36" s="38"/>
    </row>
    <row r="37" spans="1:17" s="14" customFormat="1" ht="30.6" customHeight="1" x14ac:dyDescent="0.25">
      <c r="A37" s="31">
        <f t="shared" si="0"/>
        <v>712</v>
      </c>
      <c r="B37" s="5" t="s">
        <v>105</v>
      </c>
      <c r="C37" s="39">
        <v>44679</v>
      </c>
      <c r="D37" s="1" t="s">
        <v>47</v>
      </c>
      <c r="E37" s="1"/>
      <c r="F37" s="1"/>
      <c r="G37" s="1" t="s">
        <v>123</v>
      </c>
      <c r="H37" s="1" t="s">
        <v>107</v>
      </c>
      <c r="I37" s="26"/>
      <c r="J37" s="26"/>
      <c r="K37" s="1" t="s">
        <v>125</v>
      </c>
      <c r="L37" s="1" t="s">
        <v>275</v>
      </c>
      <c r="M37" s="1" t="s">
        <v>127</v>
      </c>
      <c r="N37" s="1" t="s">
        <v>128</v>
      </c>
      <c r="O37" s="1" t="s">
        <v>129</v>
      </c>
      <c r="P37" s="33" t="s">
        <v>130</v>
      </c>
      <c r="Q37" s="2"/>
    </row>
    <row r="38" spans="1:17" s="36" customFormat="1" ht="30.6" customHeight="1" x14ac:dyDescent="0.25">
      <c r="A38" s="34">
        <f t="shared" si="0"/>
        <v>713</v>
      </c>
      <c r="B38" s="4" t="s">
        <v>103</v>
      </c>
      <c r="C38" s="35">
        <v>44699</v>
      </c>
      <c r="D38" s="4" t="s">
        <v>131</v>
      </c>
      <c r="E38" s="4"/>
      <c r="F38" s="4"/>
      <c r="G38" s="4" t="s">
        <v>132</v>
      </c>
      <c r="H38" s="4" t="s">
        <v>107</v>
      </c>
      <c r="K38" s="4" t="s">
        <v>133</v>
      </c>
      <c r="L38" s="4"/>
      <c r="M38" s="4"/>
      <c r="N38" s="4"/>
      <c r="O38" s="4"/>
      <c r="P38" s="37"/>
      <c r="Q38" s="38"/>
    </row>
    <row r="39" spans="1:17" s="14" customFormat="1" ht="30.6" customHeight="1" x14ac:dyDescent="0.25">
      <c r="A39" s="31">
        <f t="shared" si="0"/>
        <v>713</v>
      </c>
      <c r="B39" s="5" t="s">
        <v>105</v>
      </c>
      <c r="C39" s="39">
        <v>44699</v>
      </c>
      <c r="D39" s="1" t="s">
        <v>47</v>
      </c>
      <c r="E39" s="1"/>
      <c r="F39" s="1"/>
      <c r="G39" s="1" t="s">
        <v>132</v>
      </c>
      <c r="H39" s="1" t="s">
        <v>107</v>
      </c>
      <c r="I39" s="26"/>
      <c r="J39" s="26"/>
      <c r="K39" s="1" t="s">
        <v>133</v>
      </c>
      <c r="L39" s="1" t="s">
        <v>134</v>
      </c>
      <c r="M39" s="1"/>
      <c r="N39" s="1"/>
      <c r="O39" s="1"/>
      <c r="P39" s="33"/>
      <c r="Q39" s="2"/>
    </row>
    <row r="40" spans="1:17" s="36" customFormat="1" ht="30.6" customHeight="1" x14ac:dyDescent="0.25">
      <c r="A40" s="34">
        <f t="shared" si="0"/>
        <v>714</v>
      </c>
      <c r="B40" s="4" t="s">
        <v>103</v>
      </c>
      <c r="C40" s="35">
        <v>44727</v>
      </c>
      <c r="D40" s="4" t="s">
        <v>135</v>
      </c>
      <c r="E40" s="4"/>
      <c r="F40" s="4" t="s">
        <v>136</v>
      </c>
      <c r="G40" s="4" t="s">
        <v>137</v>
      </c>
      <c r="H40" s="4" t="s">
        <v>107</v>
      </c>
      <c r="K40" s="4" t="s">
        <v>138</v>
      </c>
      <c r="L40" s="4"/>
      <c r="M40" s="4"/>
      <c r="N40" s="4"/>
      <c r="O40" s="4"/>
      <c r="P40" s="37"/>
      <c r="Q40" s="38"/>
    </row>
    <row r="41" spans="1:17" s="14" customFormat="1" ht="30.6" customHeight="1" x14ac:dyDescent="0.25">
      <c r="A41" s="31">
        <f t="shared" si="0"/>
        <v>714</v>
      </c>
      <c r="B41" s="5" t="s">
        <v>105</v>
      </c>
      <c r="C41" s="40">
        <v>44727</v>
      </c>
      <c r="D41" s="1" t="s">
        <v>47</v>
      </c>
      <c r="E41" s="1"/>
      <c r="F41" s="1" t="s">
        <v>276</v>
      </c>
      <c r="G41" s="1" t="s">
        <v>137</v>
      </c>
      <c r="H41" s="1" t="s">
        <v>107</v>
      </c>
      <c r="I41" s="26"/>
      <c r="J41" s="26"/>
      <c r="K41" s="1" t="s">
        <v>139</v>
      </c>
      <c r="L41" s="1" t="s">
        <v>140</v>
      </c>
      <c r="M41" s="1"/>
      <c r="N41" s="1"/>
      <c r="O41" s="1"/>
      <c r="P41" s="33"/>
      <c r="Q41" s="2"/>
    </row>
    <row r="42" spans="1:17" s="36" customFormat="1" ht="30.6" customHeight="1" x14ac:dyDescent="0.25">
      <c r="A42" s="34">
        <f t="shared" si="0"/>
        <v>715</v>
      </c>
      <c r="B42" s="4" t="s">
        <v>103</v>
      </c>
      <c r="C42" s="35">
        <v>44776</v>
      </c>
      <c r="D42" s="4" t="s">
        <v>141</v>
      </c>
      <c r="E42" s="4"/>
      <c r="F42" s="4"/>
      <c r="G42" s="4" t="s">
        <v>142</v>
      </c>
      <c r="H42" s="4" t="s">
        <v>107</v>
      </c>
      <c r="K42" s="4" t="s">
        <v>143</v>
      </c>
      <c r="L42" s="4"/>
      <c r="M42" s="4" t="s">
        <v>144</v>
      </c>
      <c r="N42" s="4"/>
      <c r="O42" s="4"/>
      <c r="P42" s="37"/>
      <c r="Q42" s="38"/>
    </row>
    <row r="43" spans="1:17" s="14" customFormat="1" ht="30.6" customHeight="1" x14ac:dyDescent="0.25">
      <c r="A43" s="31">
        <f t="shared" si="0"/>
        <v>715</v>
      </c>
      <c r="B43" s="5" t="s">
        <v>105</v>
      </c>
      <c r="C43" s="39">
        <v>44776</v>
      </c>
      <c r="D43" s="1" t="s">
        <v>47</v>
      </c>
      <c r="E43" s="1"/>
      <c r="F43" s="1"/>
      <c r="G43" s="1" t="s">
        <v>142</v>
      </c>
      <c r="H43" s="1" t="s">
        <v>107</v>
      </c>
      <c r="I43" s="26"/>
      <c r="J43" s="26"/>
      <c r="K43" s="1" t="s">
        <v>143</v>
      </c>
      <c r="L43" s="1" t="s">
        <v>145</v>
      </c>
      <c r="M43" s="1" t="s">
        <v>144</v>
      </c>
      <c r="N43" s="1"/>
      <c r="O43" s="1"/>
      <c r="P43" s="33"/>
      <c r="Q43" s="2"/>
    </row>
    <row r="44" spans="1:17" s="36" customFormat="1" ht="30.6" customHeight="1" x14ac:dyDescent="0.25">
      <c r="A44" s="34">
        <f t="shared" si="0"/>
        <v>716</v>
      </c>
      <c r="B44" s="4" t="s">
        <v>103</v>
      </c>
      <c r="C44" s="35">
        <v>44781</v>
      </c>
      <c r="D44" s="4" t="s">
        <v>146</v>
      </c>
      <c r="E44" s="27"/>
      <c r="F44" s="4" t="s">
        <v>147</v>
      </c>
      <c r="G44" s="4" t="s">
        <v>148</v>
      </c>
      <c r="H44" s="4" t="s">
        <v>107</v>
      </c>
      <c r="K44" s="4" t="s">
        <v>149</v>
      </c>
      <c r="L44" s="4"/>
      <c r="M44" s="4"/>
      <c r="N44" s="4"/>
      <c r="O44" s="4"/>
      <c r="P44" s="37"/>
      <c r="Q44" s="38"/>
    </row>
    <row r="45" spans="1:17" s="14" customFormat="1" ht="30.6" customHeight="1" x14ac:dyDescent="0.25">
      <c r="A45" s="31">
        <f t="shared" si="0"/>
        <v>716</v>
      </c>
      <c r="B45" s="5" t="s">
        <v>105</v>
      </c>
      <c r="C45" s="39">
        <v>44750</v>
      </c>
      <c r="D45" s="1" t="s">
        <v>47</v>
      </c>
      <c r="E45" s="41"/>
      <c r="F45" s="1" t="s">
        <v>147</v>
      </c>
      <c r="G45" s="1" t="s">
        <v>148</v>
      </c>
      <c r="H45" s="1" t="s">
        <v>107</v>
      </c>
      <c r="I45" s="26"/>
      <c r="J45" s="26"/>
      <c r="K45" s="1" t="s">
        <v>150</v>
      </c>
      <c r="L45" s="1" t="s">
        <v>151</v>
      </c>
      <c r="M45" s="1"/>
      <c r="N45" s="1"/>
      <c r="O45" s="1"/>
      <c r="P45" s="33"/>
      <c r="Q45" s="2"/>
    </row>
    <row r="46" spans="1:17" s="36" customFormat="1" ht="30.6" customHeight="1" x14ac:dyDescent="0.25">
      <c r="A46" s="34">
        <f t="shared" si="0"/>
        <v>717</v>
      </c>
      <c r="B46" s="4" t="s">
        <v>103</v>
      </c>
      <c r="C46" s="42">
        <v>44799</v>
      </c>
      <c r="D46" s="4" t="s">
        <v>152</v>
      </c>
      <c r="E46" s="43"/>
      <c r="F46" s="4"/>
      <c r="G46" s="4"/>
      <c r="H46" s="4" t="s">
        <v>153</v>
      </c>
      <c r="K46" s="4" t="s">
        <v>154</v>
      </c>
      <c r="L46" s="4" t="s">
        <v>155</v>
      </c>
      <c r="M46" s="4"/>
      <c r="N46" s="4"/>
      <c r="O46" s="4"/>
      <c r="P46" s="37"/>
      <c r="Q46" s="38"/>
    </row>
    <row r="47" spans="1:17" s="14" customFormat="1" ht="30.6" customHeight="1" x14ac:dyDescent="0.25">
      <c r="A47" s="31">
        <f t="shared" si="0"/>
        <v>717</v>
      </c>
      <c r="B47" s="5" t="s">
        <v>105</v>
      </c>
      <c r="C47" s="44">
        <v>44799</v>
      </c>
      <c r="D47" s="1" t="s">
        <v>47</v>
      </c>
      <c r="E47" s="41"/>
      <c r="F47" s="1"/>
      <c r="G47" s="1"/>
      <c r="H47" s="45" t="s">
        <v>153</v>
      </c>
      <c r="I47" s="45"/>
      <c r="J47" s="46"/>
      <c r="K47" s="45" t="s">
        <v>154</v>
      </c>
      <c r="L47" s="47" t="s">
        <v>277</v>
      </c>
      <c r="M47" s="1"/>
      <c r="N47" s="1"/>
      <c r="O47" s="1"/>
      <c r="P47" s="33"/>
      <c r="Q47" s="2"/>
    </row>
    <row r="48" spans="1:17" s="4" customFormat="1" ht="30.6" customHeight="1" x14ac:dyDescent="0.25">
      <c r="A48" s="34">
        <f t="shared" si="0"/>
        <v>718</v>
      </c>
      <c r="B48" s="4" t="s">
        <v>11</v>
      </c>
      <c r="C48" s="42">
        <v>44799</v>
      </c>
      <c r="D48" s="4" t="s">
        <v>156</v>
      </c>
      <c r="F48" s="4" t="s">
        <v>157</v>
      </c>
      <c r="G48" s="4" t="s">
        <v>137</v>
      </c>
      <c r="K48" s="4" t="s">
        <v>154</v>
      </c>
      <c r="L48" s="4" t="s">
        <v>158</v>
      </c>
      <c r="Q48" s="28"/>
    </row>
    <row r="49" spans="1:17" s="5" customFormat="1" ht="30.6" customHeight="1" x14ac:dyDescent="0.25">
      <c r="A49" s="31">
        <f t="shared" si="0"/>
        <v>718</v>
      </c>
      <c r="B49" s="5" t="s">
        <v>12</v>
      </c>
      <c r="C49" s="44">
        <v>44799</v>
      </c>
      <c r="D49" s="5" t="s">
        <v>159</v>
      </c>
      <c r="F49" s="14"/>
      <c r="H49" s="1"/>
      <c r="L49" s="1"/>
      <c r="N49" s="1"/>
      <c r="O49" s="1"/>
      <c r="Q49" s="29"/>
    </row>
    <row r="50" spans="1:17" s="36" customFormat="1" ht="30.6" customHeight="1" x14ac:dyDescent="0.25">
      <c r="A50" s="34">
        <f t="shared" si="0"/>
        <v>719</v>
      </c>
      <c r="B50" s="4" t="s">
        <v>103</v>
      </c>
      <c r="C50" s="35">
        <v>44802</v>
      </c>
      <c r="D50" s="4" t="s">
        <v>160</v>
      </c>
      <c r="E50" s="27"/>
      <c r="F50" s="4"/>
      <c r="G50" s="4" t="s">
        <v>161</v>
      </c>
      <c r="H50" s="4" t="s">
        <v>107</v>
      </c>
      <c r="K50" s="4" t="s">
        <v>162</v>
      </c>
      <c r="L50" s="4"/>
      <c r="M50" s="4" t="s">
        <v>163</v>
      </c>
      <c r="N50" s="4"/>
      <c r="O50" s="4"/>
      <c r="P50" s="37"/>
      <c r="Q50" s="38"/>
    </row>
    <row r="51" spans="1:17" s="14" customFormat="1" ht="30.6" customHeight="1" x14ac:dyDescent="0.25">
      <c r="A51" s="31">
        <f t="shared" si="0"/>
        <v>719</v>
      </c>
      <c r="B51" s="5" t="s">
        <v>105</v>
      </c>
      <c r="C51" s="39">
        <v>44771</v>
      </c>
      <c r="D51" s="1" t="s">
        <v>47</v>
      </c>
      <c r="E51" s="41"/>
      <c r="F51" s="1"/>
      <c r="G51" s="1" t="s">
        <v>161</v>
      </c>
      <c r="H51" s="1" t="s">
        <v>107</v>
      </c>
      <c r="I51" s="26"/>
      <c r="J51" s="26"/>
      <c r="K51" s="1" t="s">
        <v>162</v>
      </c>
      <c r="L51" s="1" t="s">
        <v>164</v>
      </c>
      <c r="M51" s="1" t="s">
        <v>163</v>
      </c>
      <c r="N51" s="1"/>
      <c r="O51" s="1"/>
      <c r="P51" s="33" t="s">
        <v>165</v>
      </c>
      <c r="Q51" s="2"/>
    </row>
    <row r="52" spans="1:17" s="36" customFormat="1" ht="30.6" customHeight="1" x14ac:dyDescent="0.25">
      <c r="A52" s="34">
        <f t="shared" si="0"/>
        <v>720</v>
      </c>
      <c r="B52" s="4" t="s">
        <v>103</v>
      </c>
      <c r="C52" s="35">
        <v>44802</v>
      </c>
      <c r="D52" s="4" t="s">
        <v>166</v>
      </c>
      <c r="E52" s="27"/>
      <c r="F52" s="4"/>
      <c r="G52" s="4" t="s">
        <v>161</v>
      </c>
      <c r="H52" s="4" t="s">
        <v>107</v>
      </c>
      <c r="K52" s="4" t="s">
        <v>167</v>
      </c>
      <c r="L52" s="4" t="s">
        <v>168</v>
      </c>
      <c r="M52" s="4"/>
      <c r="N52" s="4"/>
      <c r="O52" s="4"/>
      <c r="P52" s="37"/>
      <c r="Q52" s="38"/>
    </row>
    <row r="53" spans="1:17" s="14" customFormat="1" ht="30.6" customHeight="1" x14ac:dyDescent="0.25">
      <c r="A53" s="31">
        <f t="shared" si="0"/>
        <v>720</v>
      </c>
      <c r="B53" s="5" t="s">
        <v>105</v>
      </c>
      <c r="C53" s="39">
        <v>44771</v>
      </c>
      <c r="D53" s="1" t="s">
        <v>47</v>
      </c>
      <c r="E53" s="41"/>
      <c r="F53" s="1"/>
      <c r="G53" s="1" t="s">
        <v>161</v>
      </c>
      <c r="H53" s="1" t="s">
        <v>107</v>
      </c>
      <c r="I53" s="26"/>
      <c r="J53" s="26"/>
      <c r="K53" s="1" t="s">
        <v>167</v>
      </c>
      <c r="L53" s="1" t="s">
        <v>272</v>
      </c>
      <c r="M53" s="1" t="s">
        <v>169</v>
      </c>
      <c r="N53" s="1"/>
      <c r="O53" s="1" t="s">
        <v>170</v>
      </c>
      <c r="P53" s="33"/>
      <c r="Q53" s="2"/>
    </row>
    <row r="54" spans="1:17" s="36" customFormat="1" ht="30.6" customHeight="1" x14ac:dyDescent="0.25">
      <c r="A54" s="34">
        <f t="shared" si="0"/>
        <v>721</v>
      </c>
      <c r="B54" s="4" t="s">
        <v>103</v>
      </c>
      <c r="C54" s="35">
        <v>44809</v>
      </c>
      <c r="D54" s="4" t="s">
        <v>171</v>
      </c>
      <c r="E54" s="27"/>
      <c r="F54" s="4"/>
      <c r="G54" s="4" t="s">
        <v>172</v>
      </c>
      <c r="H54" s="4" t="s">
        <v>108</v>
      </c>
      <c r="K54" s="4" t="s">
        <v>173</v>
      </c>
      <c r="L54" s="4" t="s">
        <v>174</v>
      </c>
      <c r="M54" s="4" t="s">
        <v>175</v>
      </c>
      <c r="N54" s="4"/>
      <c r="O54" s="4"/>
      <c r="P54" s="37"/>
      <c r="Q54" s="38"/>
    </row>
    <row r="55" spans="1:17" s="14" customFormat="1" ht="30.6" customHeight="1" x14ac:dyDescent="0.25">
      <c r="A55" s="31">
        <f t="shared" si="0"/>
        <v>721</v>
      </c>
      <c r="B55" s="5" t="s">
        <v>105</v>
      </c>
      <c r="C55" s="32">
        <v>44809</v>
      </c>
      <c r="D55" s="1" t="s">
        <v>47</v>
      </c>
      <c r="E55" s="41"/>
      <c r="F55" s="1"/>
      <c r="G55" s="1" t="s">
        <v>172</v>
      </c>
      <c r="H55" s="1" t="s">
        <v>108</v>
      </c>
      <c r="I55" s="26"/>
      <c r="J55" s="26"/>
      <c r="K55" s="1" t="s">
        <v>173</v>
      </c>
      <c r="L55" s="1" t="s">
        <v>176</v>
      </c>
      <c r="M55" s="1" t="s">
        <v>177</v>
      </c>
      <c r="N55" s="1"/>
      <c r="O55" s="1"/>
      <c r="P55" s="33"/>
      <c r="Q55" s="2"/>
    </row>
    <row r="56" spans="1:17" s="36" customFormat="1" ht="30.6" customHeight="1" x14ac:dyDescent="0.25">
      <c r="A56" s="34">
        <f t="shared" si="0"/>
        <v>722</v>
      </c>
      <c r="B56" s="4" t="s">
        <v>103</v>
      </c>
      <c r="C56" s="35">
        <v>44809</v>
      </c>
      <c r="D56" s="4" t="s">
        <v>178</v>
      </c>
      <c r="E56" s="27"/>
      <c r="F56" s="4"/>
      <c r="G56" s="4" t="s">
        <v>179</v>
      </c>
      <c r="H56" s="4" t="s">
        <v>107</v>
      </c>
      <c r="K56" s="4" t="s">
        <v>180</v>
      </c>
      <c r="L56" s="4"/>
      <c r="M56" s="4"/>
      <c r="N56" s="4"/>
      <c r="O56" s="4"/>
      <c r="P56" s="37"/>
      <c r="Q56" s="38"/>
    </row>
    <row r="57" spans="1:17" s="14" customFormat="1" ht="30.6" customHeight="1" x14ac:dyDescent="0.25">
      <c r="A57" s="31">
        <f t="shared" si="0"/>
        <v>722</v>
      </c>
      <c r="B57" s="5" t="s">
        <v>105</v>
      </c>
      <c r="C57" s="32">
        <v>44809</v>
      </c>
      <c r="D57" s="1" t="s">
        <v>47</v>
      </c>
      <c r="E57" s="41"/>
      <c r="F57" s="1"/>
      <c r="G57" s="1" t="s">
        <v>179</v>
      </c>
      <c r="H57" s="1" t="s">
        <v>107</v>
      </c>
      <c r="I57" s="26"/>
      <c r="J57" s="26"/>
      <c r="K57" s="1" t="s">
        <v>180</v>
      </c>
      <c r="L57" s="1" t="s">
        <v>181</v>
      </c>
      <c r="M57" s="1" t="s">
        <v>182</v>
      </c>
      <c r="N57" s="1" t="s">
        <v>183</v>
      </c>
      <c r="O57" s="1" t="s">
        <v>184</v>
      </c>
      <c r="P57" s="33" t="s">
        <v>185</v>
      </c>
      <c r="Q57" s="2"/>
    </row>
    <row r="58" spans="1:17" s="36" customFormat="1" ht="30.6" customHeight="1" x14ac:dyDescent="0.25">
      <c r="A58" s="34">
        <f t="shared" si="0"/>
        <v>723</v>
      </c>
      <c r="B58" s="4" t="s">
        <v>103</v>
      </c>
      <c r="C58" s="35">
        <v>44809</v>
      </c>
      <c r="D58" s="4" t="s">
        <v>186</v>
      </c>
      <c r="G58" s="4" t="s">
        <v>14</v>
      </c>
      <c r="H58" s="4" t="s">
        <v>187</v>
      </c>
      <c r="K58" s="4" t="s">
        <v>188</v>
      </c>
      <c r="L58" s="4" t="s">
        <v>189</v>
      </c>
      <c r="M58" s="4"/>
      <c r="N58" s="4"/>
      <c r="O58" s="4"/>
      <c r="P58" s="4"/>
      <c r="Q58" s="38"/>
    </row>
    <row r="59" spans="1:17" s="14" customFormat="1" ht="30.6" customHeight="1" x14ac:dyDescent="0.25">
      <c r="A59" s="31">
        <f t="shared" si="0"/>
        <v>723</v>
      </c>
      <c r="B59" s="5" t="s">
        <v>105</v>
      </c>
      <c r="C59" s="32">
        <v>44809</v>
      </c>
      <c r="D59" s="1" t="s">
        <v>47</v>
      </c>
      <c r="E59" s="1"/>
      <c r="F59" s="1"/>
      <c r="G59" s="1" t="s">
        <v>14</v>
      </c>
      <c r="H59" s="1" t="s">
        <v>187</v>
      </c>
      <c r="I59" s="26"/>
      <c r="J59" s="26"/>
      <c r="K59" s="1" t="s">
        <v>278</v>
      </c>
      <c r="L59" s="1" t="s">
        <v>279</v>
      </c>
      <c r="M59" s="1"/>
      <c r="N59" s="1"/>
      <c r="O59" s="1"/>
      <c r="P59" s="33"/>
      <c r="Q59" s="2"/>
    </row>
    <row r="60" spans="1:17" s="36" customFormat="1" ht="30.6" customHeight="1" x14ac:dyDescent="0.25">
      <c r="A60" s="34">
        <f t="shared" si="0"/>
        <v>724</v>
      </c>
      <c r="B60" s="4" t="s">
        <v>103</v>
      </c>
      <c r="C60" s="35">
        <v>44809</v>
      </c>
      <c r="D60" s="4" t="s">
        <v>190</v>
      </c>
      <c r="G60" s="4" t="s">
        <v>191</v>
      </c>
      <c r="H60" s="4" t="s">
        <v>192</v>
      </c>
      <c r="K60" s="4" t="s">
        <v>193</v>
      </c>
      <c r="L60" s="4" t="s">
        <v>194</v>
      </c>
      <c r="M60" s="4"/>
      <c r="N60" s="4"/>
      <c r="O60" s="4"/>
      <c r="P60" s="4"/>
      <c r="Q60" s="38"/>
    </row>
    <row r="61" spans="1:17" s="14" customFormat="1" ht="30.6" customHeight="1" x14ac:dyDescent="0.25">
      <c r="A61" s="31">
        <f t="shared" si="0"/>
        <v>724</v>
      </c>
      <c r="B61" s="5" t="s">
        <v>105</v>
      </c>
      <c r="C61" s="32">
        <v>44809</v>
      </c>
      <c r="D61" s="1" t="s">
        <v>47</v>
      </c>
      <c r="E61" s="1"/>
      <c r="F61" s="1"/>
      <c r="G61" s="1" t="s">
        <v>191</v>
      </c>
      <c r="H61" s="1" t="s">
        <v>192</v>
      </c>
      <c r="I61" s="26"/>
      <c r="J61" s="26"/>
      <c r="K61" s="1" t="s">
        <v>193</v>
      </c>
      <c r="L61" s="1" t="s">
        <v>280</v>
      </c>
      <c r="M61" s="1"/>
      <c r="N61" s="1"/>
      <c r="O61" s="1"/>
      <c r="P61" s="33"/>
      <c r="Q61" s="2"/>
    </row>
    <row r="62" spans="1:17" s="36" customFormat="1" ht="30.6" customHeight="1" x14ac:dyDescent="0.25">
      <c r="A62" s="34">
        <f t="shared" si="0"/>
        <v>725</v>
      </c>
      <c r="B62" s="4" t="s">
        <v>103</v>
      </c>
      <c r="C62" s="35">
        <v>44825</v>
      </c>
      <c r="D62" s="4" t="s">
        <v>195</v>
      </c>
      <c r="E62" s="27"/>
      <c r="F62" s="4" t="s">
        <v>196</v>
      </c>
      <c r="G62" s="4" t="s">
        <v>197</v>
      </c>
      <c r="H62" s="4" t="s">
        <v>107</v>
      </c>
      <c r="K62" s="4" t="s">
        <v>198</v>
      </c>
      <c r="L62" s="4"/>
      <c r="M62" s="4"/>
      <c r="N62" s="4"/>
      <c r="O62" s="4"/>
      <c r="P62" s="37"/>
      <c r="Q62" s="38"/>
    </row>
    <row r="63" spans="1:17" s="14" customFormat="1" ht="30.6" customHeight="1" x14ac:dyDescent="0.25">
      <c r="A63" s="31">
        <f t="shared" si="0"/>
        <v>725</v>
      </c>
      <c r="B63" s="5" t="s">
        <v>105</v>
      </c>
      <c r="C63" s="39">
        <v>44825</v>
      </c>
      <c r="D63" s="1" t="s">
        <v>47</v>
      </c>
      <c r="E63" s="41"/>
      <c r="F63" s="1" t="s">
        <v>196</v>
      </c>
      <c r="G63" s="1" t="s">
        <v>197</v>
      </c>
      <c r="H63" s="1" t="s">
        <v>107</v>
      </c>
      <c r="I63" s="26"/>
      <c r="J63" s="26"/>
      <c r="K63" s="1" t="s">
        <v>199</v>
      </c>
      <c r="L63" s="1" t="s">
        <v>200</v>
      </c>
      <c r="M63" s="1"/>
      <c r="N63" s="1"/>
      <c r="O63" s="1"/>
      <c r="P63" s="33"/>
      <c r="Q63" s="2"/>
    </row>
    <row r="64" spans="1:17" s="36" customFormat="1" ht="30.6" customHeight="1" x14ac:dyDescent="0.25">
      <c r="A64" s="34">
        <f t="shared" si="0"/>
        <v>726</v>
      </c>
      <c r="B64" s="4" t="s">
        <v>103</v>
      </c>
      <c r="C64" s="35">
        <v>44830</v>
      </c>
      <c r="D64" s="4" t="s">
        <v>201</v>
      </c>
      <c r="E64" s="27"/>
      <c r="F64" s="4" t="s">
        <v>202</v>
      </c>
      <c r="G64" s="4" t="s">
        <v>36</v>
      </c>
      <c r="H64" s="4" t="s">
        <v>107</v>
      </c>
      <c r="K64" s="4" t="s">
        <v>203</v>
      </c>
      <c r="L64" s="4"/>
      <c r="M64" s="4"/>
      <c r="N64" s="4"/>
      <c r="O64" s="4"/>
      <c r="P64" s="37"/>
      <c r="Q64" s="38"/>
    </row>
    <row r="65" spans="1:18" s="14" customFormat="1" ht="30.6" customHeight="1" x14ac:dyDescent="0.25">
      <c r="A65" s="31">
        <f t="shared" si="0"/>
        <v>726</v>
      </c>
      <c r="B65" s="5" t="s">
        <v>105</v>
      </c>
      <c r="C65" s="39">
        <v>44830</v>
      </c>
      <c r="D65" s="1" t="s">
        <v>47</v>
      </c>
      <c r="E65" s="41"/>
      <c r="F65" s="1" t="s">
        <v>202</v>
      </c>
      <c r="G65" s="1" t="s">
        <v>36</v>
      </c>
      <c r="H65" s="1" t="s">
        <v>107</v>
      </c>
      <c r="I65" s="26"/>
      <c r="J65" s="26"/>
      <c r="K65" s="1" t="s">
        <v>204</v>
      </c>
      <c r="L65" s="1" t="s">
        <v>205</v>
      </c>
      <c r="M65" s="1"/>
      <c r="N65" s="1"/>
      <c r="O65" s="1"/>
      <c r="P65" s="33"/>
      <c r="Q65" s="2"/>
    </row>
    <row r="66" spans="1:18" s="36" customFormat="1" ht="30.6" customHeight="1" x14ac:dyDescent="0.25">
      <c r="A66" s="34">
        <f t="shared" si="0"/>
        <v>727</v>
      </c>
      <c r="B66" s="4" t="s">
        <v>103</v>
      </c>
      <c r="C66" s="35">
        <v>44830</v>
      </c>
      <c r="D66" s="4" t="s">
        <v>206</v>
      </c>
      <c r="E66" s="27"/>
      <c r="F66" s="4" t="s">
        <v>207</v>
      </c>
      <c r="G66" s="4" t="s">
        <v>208</v>
      </c>
      <c r="H66" s="4" t="s">
        <v>107</v>
      </c>
      <c r="K66" s="4" t="s">
        <v>209</v>
      </c>
      <c r="L66" s="4" t="s">
        <v>210</v>
      </c>
      <c r="M66" s="4"/>
      <c r="N66" s="4"/>
      <c r="O66" s="4"/>
      <c r="P66" s="37"/>
      <c r="Q66" s="38"/>
    </row>
    <row r="67" spans="1:18" s="14" customFormat="1" ht="30.6" customHeight="1" x14ac:dyDescent="0.25">
      <c r="A67" s="31">
        <f t="shared" si="0"/>
        <v>727</v>
      </c>
      <c r="B67" s="5" t="s">
        <v>105</v>
      </c>
      <c r="C67" s="39">
        <v>44830</v>
      </c>
      <c r="D67" s="1" t="s">
        <v>47</v>
      </c>
      <c r="E67" s="41"/>
      <c r="F67" s="1" t="s">
        <v>207</v>
      </c>
      <c r="G67" s="1" t="s">
        <v>208</v>
      </c>
      <c r="H67" s="1" t="s">
        <v>107</v>
      </c>
      <c r="I67" s="26"/>
      <c r="J67" s="26"/>
      <c r="K67" s="1" t="s">
        <v>209</v>
      </c>
      <c r="L67" s="1" t="s">
        <v>281</v>
      </c>
      <c r="M67" s="1"/>
      <c r="N67" s="1"/>
      <c r="O67" s="1"/>
      <c r="P67" s="33"/>
      <c r="Q67" s="2"/>
    </row>
    <row r="68" spans="1:18" s="36" customFormat="1" ht="30.6" customHeight="1" x14ac:dyDescent="0.25">
      <c r="A68" s="34">
        <f t="shared" si="0"/>
        <v>728</v>
      </c>
      <c r="B68" s="4" t="s">
        <v>103</v>
      </c>
      <c r="C68" s="35">
        <v>44830</v>
      </c>
      <c r="D68" s="4" t="s">
        <v>211</v>
      </c>
      <c r="E68" s="27"/>
      <c r="F68" s="4"/>
      <c r="G68" s="4" t="s">
        <v>13</v>
      </c>
      <c r="H68" s="4" t="s">
        <v>104</v>
      </c>
      <c r="K68" s="4" t="s">
        <v>212</v>
      </c>
      <c r="L68" s="4"/>
      <c r="M68" s="4" t="s">
        <v>213</v>
      </c>
      <c r="N68" s="4"/>
      <c r="O68" s="4" t="s">
        <v>214</v>
      </c>
      <c r="P68" s="37"/>
      <c r="Q68" s="38"/>
    </row>
    <row r="69" spans="1:18" s="14" customFormat="1" ht="30.6" customHeight="1" x14ac:dyDescent="0.25">
      <c r="A69" s="31">
        <f t="shared" si="0"/>
        <v>728</v>
      </c>
      <c r="B69" s="5" t="s">
        <v>105</v>
      </c>
      <c r="C69" s="39">
        <v>44830</v>
      </c>
      <c r="D69" s="1" t="s">
        <v>47</v>
      </c>
      <c r="E69" s="41"/>
      <c r="F69" s="1"/>
      <c r="G69" s="1" t="s">
        <v>13</v>
      </c>
      <c r="H69" s="1" t="s">
        <v>104</v>
      </c>
      <c r="I69" s="26"/>
      <c r="J69" s="26"/>
      <c r="K69" s="1" t="s">
        <v>212</v>
      </c>
      <c r="L69" s="1" t="s">
        <v>215</v>
      </c>
      <c r="M69" s="1" t="s">
        <v>282</v>
      </c>
      <c r="N69" s="1"/>
      <c r="O69" s="1" t="s">
        <v>216</v>
      </c>
      <c r="P69" s="33"/>
      <c r="Q69" s="2"/>
    </row>
    <row r="70" spans="1:18" s="36" customFormat="1" ht="30.6" customHeight="1" x14ac:dyDescent="0.25">
      <c r="A70" s="34">
        <f t="shared" si="0"/>
        <v>729</v>
      </c>
      <c r="B70" s="4" t="s">
        <v>103</v>
      </c>
      <c r="C70" s="35">
        <v>44830</v>
      </c>
      <c r="D70" s="4" t="s">
        <v>19</v>
      </c>
      <c r="E70" s="27"/>
      <c r="F70" s="4"/>
      <c r="G70" s="4" t="s">
        <v>20</v>
      </c>
      <c r="H70" s="4" t="s">
        <v>108</v>
      </c>
      <c r="K70" s="4" t="s">
        <v>21</v>
      </c>
      <c r="L70" s="4" t="s">
        <v>217</v>
      </c>
      <c r="M70" s="4" t="s">
        <v>218</v>
      </c>
      <c r="N70" s="4" t="s">
        <v>22</v>
      </c>
      <c r="O70" s="4" t="s">
        <v>23</v>
      </c>
      <c r="P70" s="37" t="s">
        <v>24</v>
      </c>
      <c r="Q70" s="38"/>
    </row>
    <row r="71" spans="1:18" s="14" customFormat="1" ht="30.6" customHeight="1" x14ac:dyDescent="0.25">
      <c r="A71" s="31">
        <f t="shared" si="0"/>
        <v>729</v>
      </c>
      <c r="B71" s="5" t="s">
        <v>105</v>
      </c>
      <c r="C71" s="39">
        <v>44830</v>
      </c>
      <c r="D71" s="1" t="s">
        <v>47</v>
      </c>
      <c r="E71" s="41"/>
      <c r="F71" s="1"/>
      <c r="G71" s="1" t="s">
        <v>20</v>
      </c>
      <c r="H71" s="1" t="s">
        <v>108</v>
      </c>
      <c r="I71" s="26"/>
      <c r="J71" s="26"/>
      <c r="K71" s="1" t="s">
        <v>21</v>
      </c>
      <c r="L71" s="1" t="s">
        <v>283</v>
      </c>
      <c r="M71" s="1" t="s">
        <v>218</v>
      </c>
      <c r="N71" s="1" t="s">
        <v>22</v>
      </c>
      <c r="O71" s="1" t="s">
        <v>23</v>
      </c>
      <c r="P71" s="33" t="s">
        <v>24</v>
      </c>
      <c r="Q71" s="2"/>
    </row>
    <row r="72" spans="1:18" s="36" customFormat="1" ht="30.6" customHeight="1" x14ac:dyDescent="0.25">
      <c r="A72" s="34">
        <f t="shared" si="0"/>
        <v>730</v>
      </c>
      <c r="B72" s="4" t="s">
        <v>103</v>
      </c>
      <c r="C72" s="35">
        <v>44831</v>
      </c>
      <c r="D72" s="4" t="s">
        <v>219</v>
      </c>
      <c r="E72" s="27"/>
      <c r="F72" s="4"/>
      <c r="G72" s="4" t="s">
        <v>220</v>
      </c>
      <c r="H72" s="4" t="s">
        <v>107</v>
      </c>
      <c r="K72" s="4" t="s">
        <v>221</v>
      </c>
      <c r="L72" s="4" t="s">
        <v>222</v>
      </c>
      <c r="M72" s="4" t="s">
        <v>223</v>
      </c>
      <c r="N72" s="4" t="s">
        <v>224</v>
      </c>
      <c r="O72" s="4"/>
      <c r="P72" s="37" t="s">
        <v>225</v>
      </c>
      <c r="Q72" s="38"/>
    </row>
    <row r="73" spans="1:18" s="14" customFormat="1" ht="30.6" customHeight="1" x14ac:dyDescent="0.25">
      <c r="A73" s="31">
        <f t="shared" si="0"/>
        <v>730</v>
      </c>
      <c r="B73" s="5" t="s">
        <v>105</v>
      </c>
      <c r="C73" s="39">
        <v>44831</v>
      </c>
      <c r="D73" s="1" t="s">
        <v>47</v>
      </c>
      <c r="E73" s="41"/>
      <c r="F73" s="1"/>
      <c r="G73" s="1" t="s">
        <v>220</v>
      </c>
      <c r="H73" s="1" t="s">
        <v>107</v>
      </c>
      <c r="I73" s="26"/>
      <c r="J73" s="26"/>
      <c r="K73" s="1" t="s">
        <v>222</v>
      </c>
      <c r="L73" s="1" t="s">
        <v>221</v>
      </c>
      <c r="M73" s="1" t="s">
        <v>284</v>
      </c>
      <c r="N73" s="1" t="s">
        <v>224</v>
      </c>
      <c r="O73" s="1"/>
      <c r="P73" s="33" t="s">
        <v>225</v>
      </c>
      <c r="Q73" s="2"/>
    </row>
    <row r="74" spans="1:18" s="36" customFormat="1" ht="30.6" customHeight="1" x14ac:dyDescent="0.25">
      <c r="A74" s="34">
        <f t="shared" si="0"/>
        <v>731</v>
      </c>
      <c r="B74" s="4" t="s">
        <v>103</v>
      </c>
      <c r="C74" s="35">
        <v>44833</v>
      </c>
      <c r="D74" s="4" t="s">
        <v>226</v>
      </c>
      <c r="E74" s="27"/>
      <c r="F74" s="4"/>
      <c r="G74" s="4" t="s">
        <v>227</v>
      </c>
      <c r="H74" s="4" t="s">
        <v>107</v>
      </c>
      <c r="K74" s="4" t="s">
        <v>228</v>
      </c>
      <c r="L74" s="4"/>
      <c r="M74" s="4"/>
      <c r="N74" s="4"/>
      <c r="O74" s="4"/>
      <c r="P74" s="37"/>
      <c r="Q74" s="38"/>
    </row>
    <row r="75" spans="1:18" s="14" customFormat="1" ht="30.6" customHeight="1" x14ac:dyDescent="0.25">
      <c r="A75" s="31">
        <f t="shared" si="0"/>
        <v>731</v>
      </c>
      <c r="B75" s="5" t="s">
        <v>105</v>
      </c>
      <c r="C75" s="32">
        <v>44833</v>
      </c>
      <c r="D75" s="1" t="s">
        <v>47</v>
      </c>
      <c r="E75" s="41"/>
      <c r="F75" s="1"/>
      <c r="G75" s="1" t="s">
        <v>227</v>
      </c>
      <c r="H75" s="1" t="s">
        <v>285</v>
      </c>
      <c r="I75" s="26"/>
      <c r="J75" s="26"/>
      <c r="K75" s="1" t="s">
        <v>228</v>
      </c>
      <c r="L75" s="1"/>
      <c r="M75" s="1"/>
      <c r="N75" s="1"/>
      <c r="O75" s="1"/>
      <c r="P75" s="33"/>
      <c r="Q75" s="2"/>
    </row>
    <row r="76" spans="1:18" s="36" customFormat="1" ht="42.6" customHeight="1" x14ac:dyDescent="0.25">
      <c r="A76" s="34">
        <f t="shared" si="0"/>
        <v>732</v>
      </c>
      <c r="B76" s="4" t="s">
        <v>103</v>
      </c>
      <c r="C76" s="48">
        <v>44934</v>
      </c>
      <c r="D76" s="4" t="s">
        <v>229</v>
      </c>
      <c r="E76" s="27"/>
      <c r="F76" s="4"/>
      <c r="G76" s="4" t="s">
        <v>230</v>
      </c>
      <c r="H76" s="4" t="s">
        <v>107</v>
      </c>
      <c r="I76" s="4" t="s">
        <v>231</v>
      </c>
      <c r="L76" s="4" t="s">
        <v>232</v>
      </c>
      <c r="M76" s="4"/>
      <c r="N76" s="4"/>
      <c r="O76" s="4"/>
      <c r="P76" s="37"/>
      <c r="Q76" s="38"/>
      <c r="R76" s="4"/>
    </row>
    <row r="77" spans="1:18" s="14" customFormat="1" ht="42.6" customHeight="1" x14ac:dyDescent="0.25">
      <c r="A77" s="31">
        <f t="shared" ref="A77:A91" si="1">A75+1</f>
        <v>732</v>
      </c>
      <c r="B77" s="5" t="s">
        <v>105</v>
      </c>
      <c r="C77" s="39">
        <v>44934</v>
      </c>
      <c r="D77" s="1" t="s">
        <v>47</v>
      </c>
      <c r="E77" s="41"/>
      <c r="F77" s="1" t="s">
        <v>233</v>
      </c>
      <c r="G77" s="1" t="s">
        <v>230</v>
      </c>
      <c r="H77" s="1" t="s">
        <v>107</v>
      </c>
      <c r="I77" s="50" t="s">
        <v>289</v>
      </c>
      <c r="J77" s="26"/>
      <c r="K77" s="26"/>
      <c r="L77" s="1" t="s">
        <v>234</v>
      </c>
      <c r="M77" s="1" t="s">
        <v>232</v>
      </c>
      <c r="N77" s="1"/>
      <c r="O77" s="1"/>
      <c r="P77" s="33"/>
      <c r="Q77" s="2"/>
      <c r="R77" s="1"/>
    </row>
    <row r="78" spans="1:18" s="36" customFormat="1" ht="42.6" customHeight="1" x14ac:dyDescent="0.25">
      <c r="A78" s="34">
        <f t="shared" si="1"/>
        <v>733</v>
      </c>
      <c r="B78" s="4" t="s">
        <v>103</v>
      </c>
      <c r="C78" s="48">
        <v>44942</v>
      </c>
      <c r="D78" s="4" t="s">
        <v>235</v>
      </c>
      <c r="E78" s="27"/>
      <c r="F78" s="4"/>
      <c r="G78" s="4" t="s">
        <v>236</v>
      </c>
      <c r="H78" s="4" t="s">
        <v>107</v>
      </c>
      <c r="I78" s="4" t="s">
        <v>237</v>
      </c>
      <c r="L78" s="4" t="s">
        <v>238</v>
      </c>
      <c r="M78" s="4"/>
      <c r="N78" s="4"/>
      <c r="O78" s="4"/>
      <c r="P78" s="37"/>
      <c r="Q78" s="38"/>
      <c r="R78" s="4"/>
    </row>
    <row r="79" spans="1:18" s="14" customFormat="1" ht="42.6" customHeight="1" x14ac:dyDescent="0.25">
      <c r="A79" s="31">
        <f t="shared" si="1"/>
        <v>733</v>
      </c>
      <c r="B79" s="5" t="s">
        <v>105</v>
      </c>
      <c r="C79" s="49">
        <v>44942</v>
      </c>
      <c r="D79" s="1" t="s">
        <v>47</v>
      </c>
      <c r="E79" s="41"/>
      <c r="F79" s="1" t="s">
        <v>233</v>
      </c>
      <c r="G79" s="1" t="s">
        <v>236</v>
      </c>
      <c r="H79" s="1" t="s">
        <v>107</v>
      </c>
      <c r="I79" s="50" t="s">
        <v>110</v>
      </c>
      <c r="J79" s="26"/>
      <c r="K79" s="26"/>
      <c r="L79" s="1" t="s">
        <v>238</v>
      </c>
      <c r="M79" s="1" t="s">
        <v>239</v>
      </c>
      <c r="N79" s="1"/>
      <c r="O79" s="1"/>
      <c r="P79" s="33"/>
      <c r="Q79" s="2"/>
      <c r="R79" s="1"/>
    </row>
    <row r="80" spans="1:18" s="36" customFormat="1" ht="42.6" customHeight="1" x14ac:dyDescent="0.25">
      <c r="A80" s="34">
        <f t="shared" si="1"/>
        <v>734</v>
      </c>
      <c r="B80" s="4" t="s">
        <v>103</v>
      </c>
      <c r="C80" s="48" t="s">
        <v>240</v>
      </c>
      <c r="D80" s="4" t="s">
        <v>241</v>
      </c>
      <c r="E80" s="27"/>
      <c r="F80" s="4"/>
      <c r="G80" s="4" t="s">
        <v>242</v>
      </c>
      <c r="H80" s="4" t="s">
        <v>109</v>
      </c>
      <c r="I80" s="4" t="s">
        <v>243</v>
      </c>
      <c r="L80" s="4" t="s">
        <v>244</v>
      </c>
      <c r="M80" s="4"/>
      <c r="N80" s="4"/>
      <c r="O80" s="4"/>
      <c r="P80" s="4"/>
      <c r="Q80" s="4"/>
      <c r="R80" s="4"/>
    </row>
    <row r="81" spans="1:18" s="14" customFormat="1" ht="42.6" customHeight="1" x14ac:dyDescent="0.25">
      <c r="A81" s="31">
        <f t="shared" si="1"/>
        <v>734</v>
      </c>
      <c r="B81" s="5" t="s">
        <v>105</v>
      </c>
      <c r="C81" s="49" t="s">
        <v>240</v>
      </c>
      <c r="D81" s="1" t="s">
        <v>245</v>
      </c>
      <c r="E81" s="41"/>
      <c r="F81" s="1"/>
      <c r="G81" s="1" t="s">
        <v>246</v>
      </c>
      <c r="H81" s="1" t="s">
        <v>109</v>
      </c>
      <c r="I81" s="1" t="s">
        <v>243</v>
      </c>
      <c r="J81" s="26"/>
      <c r="K81" s="26"/>
      <c r="L81" s="1" t="s">
        <v>247</v>
      </c>
      <c r="M81" s="1" t="s">
        <v>244</v>
      </c>
      <c r="N81" s="1"/>
      <c r="O81" s="1"/>
      <c r="P81" s="1"/>
      <c r="Q81" s="1"/>
      <c r="R81" s="1"/>
    </row>
    <row r="82" spans="1:18" s="36" customFormat="1" ht="42.6" customHeight="1" x14ac:dyDescent="0.25">
      <c r="A82" s="34">
        <f t="shared" si="1"/>
        <v>735</v>
      </c>
      <c r="B82" s="4" t="s">
        <v>103</v>
      </c>
      <c r="C82" s="48">
        <v>44970</v>
      </c>
      <c r="D82" s="4" t="s">
        <v>248</v>
      </c>
      <c r="E82" s="27"/>
      <c r="F82" s="4"/>
      <c r="G82" s="4" t="s">
        <v>249</v>
      </c>
      <c r="H82" s="4" t="s">
        <v>107</v>
      </c>
      <c r="I82" s="4" t="s">
        <v>250</v>
      </c>
      <c r="L82" s="4" t="s">
        <v>251</v>
      </c>
      <c r="M82" s="4" t="s">
        <v>252</v>
      </c>
      <c r="N82" s="4"/>
      <c r="O82" s="4"/>
      <c r="P82" s="4"/>
      <c r="Q82" s="4"/>
      <c r="R82" s="4"/>
    </row>
    <row r="83" spans="1:18" s="14" customFormat="1" ht="42.6" customHeight="1" x14ac:dyDescent="0.25">
      <c r="A83" s="31">
        <f t="shared" si="1"/>
        <v>735</v>
      </c>
      <c r="B83" s="5" t="s">
        <v>105</v>
      </c>
      <c r="C83" s="49">
        <v>44970</v>
      </c>
      <c r="D83" s="1" t="s">
        <v>47</v>
      </c>
      <c r="E83" s="41"/>
      <c r="F83" s="1"/>
      <c r="G83" s="1" t="s">
        <v>249</v>
      </c>
      <c r="H83" s="1" t="s">
        <v>107</v>
      </c>
      <c r="I83" s="1" t="s">
        <v>250</v>
      </c>
      <c r="J83" s="26"/>
      <c r="K83" s="26"/>
      <c r="L83" s="1" t="s">
        <v>253</v>
      </c>
      <c r="M83" s="1" t="s">
        <v>286</v>
      </c>
      <c r="N83" s="1"/>
      <c r="O83" s="1"/>
      <c r="P83" s="1"/>
      <c r="Q83" s="1"/>
      <c r="R83" s="1"/>
    </row>
    <row r="84" spans="1:18" s="36" customFormat="1" ht="42.6" customHeight="1" x14ac:dyDescent="0.25">
      <c r="A84" s="34">
        <f t="shared" si="1"/>
        <v>736</v>
      </c>
      <c r="B84" s="4" t="s">
        <v>103</v>
      </c>
      <c r="C84" s="48">
        <v>44970</v>
      </c>
      <c r="D84" s="4" t="s">
        <v>254</v>
      </c>
      <c r="E84" s="27"/>
      <c r="F84" s="4" t="s">
        <v>255</v>
      </c>
      <c r="G84" s="4" t="s">
        <v>256</v>
      </c>
      <c r="H84" s="4" t="s">
        <v>104</v>
      </c>
      <c r="I84" s="4" t="s">
        <v>124</v>
      </c>
      <c r="L84" s="4" t="s">
        <v>257</v>
      </c>
      <c r="M84" s="4"/>
      <c r="N84" s="4"/>
      <c r="O84" s="4"/>
      <c r="P84" s="4"/>
      <c r="Q84" s="4"/>
      <c r="R84" s="4"/>
    </row>
    <row r="85" spans="1:18" s="14" customFormat="1" ht="42.6" customHeight="1" x14ac:dyDescent="0.25">
      <c r="A85" s="31">
        <f t="shared" si="1"/>
        <v>736</v>
      </c>
      <c r="B85" s="5" t="s">
        <v>105</v>
      </c>
      <c r="C85" s="49">
        <v>44970</v>
      </c>
      <c r="D85" s="1" t="s">
        <v>47</v>
      </c>
      <c r="E85" s="41"/>
      <c r="F85" s="1" t="s">
        <v>255</v>
      </c>
      <c r="G85" s="1" t="s">
        <v>256</v>
      </c>
      <c r="H85" s="1" t="s">
        <v>104</v>
      </c>
      <c r="I85" s="1" t="s">
        <v>124</v>
      </c>
      <c r="J85" s="26"/>
      <c r="K85" s="26"/>
      <c r="L85" s="1" t="s">
        <v>257</v>
      </c>
      <c r="M85" s="1" t="s">
        <v>258</v>
      </c>
      <c r="N85" s="1"/>
      <c r="O85" s="1"/>
      <c r="P85" s="1"/>
      <c r="Q85" s="1"/>
      <c r="R85" s="1"/>
    </row>
    <row r="86" spans="1:18" s="36" customFormat="1" ht="42.6" customHeight="1" x14ac:dyDescent="0.25">
      <c r="A86" s="34">
        <f t="shared" si="1"/>
        <v>737</v>
      </c>
      <c r="B86" s="4" t="s">
        <v>103</v>
      </c>
      <c r="C86" s="48">
        <v>44970</v>
      </c>
      <c r="D86" s="4" t="s">
        <v>259</v>
      </c>
      <c r="E86" s="27"/>
      <c r="F86" s="4"/>
      <c r="G86" s="4" t="s">
        <v>260</v>
      </c>
      <c r="H86" s="4" t="s">
        <v>107</v>
      </c>
      <c r="I86" s="4" t="s">
        <v>124</v>
      </c>
      <c r="L86" s="4" t="s">
        <v>261</v>
      </c>
      <c r="M86" s="4"/>
      <c r="N86" s="4"/>
      <c r="O86" s="4"/>
      <c r="P86" s="4"/>
      <c r="Q86" s="4"/>
      <c r="R86" s="4"/>
    </row>
    <row r="87" spans="1:18" s="14" customFormat="1" ht="42.6" customHeight="1" x14ac:dyDescent="0.25">
      <c r="A87" s="31">
        <f t="shared" si="1"/>
        <v>737</v>
      </c>
      <c r="B87" s="5" t="s">
        <v>105</v>
      </c>
      <c r="C87" s="49">
        <v>44970</v>
      </c>
      <c r="D87" s="1" t="s">
        <v>47</v>
      </c>
      <c r="E87" s="41"/>
      <c r="F87" s="1"/>
      <c r="G87" s="1" t="s">
        <v>260</v>
      </c>
      <c r="H87" s="1" t="s">
        <v>107</v>
      </c>
      <c r="I87" s="1" t="s">
        <v>124</v>
      </c>
      <c r="J87" s="26"/>
      <c r="K87" s="26"/>
      <c r="L87" s="1" t="s">
        <v>261</v>
      </c>
      <c r="M87" s="1" t="s">
        <v>262</v>
      </c>
      <c r="N87" s="1"/>
      <c r="O87" s="1"/>
      <c r="P87" s="1"/>
      <c r="Q87" s="1"/>
      <c r="R87" s="1"/>
    </row>
    <row r="88" spans="1:18" s="36" customFormat="1" ht="42.6" customHeight="1" x14ac:dyDescent="0.25">
      <c r="A88" s="34">
        <f t="shared" si="1"/>
        <v>738</v>
      </c>
      <c r="B88" s="4" t="s">
        <v>103</v>
      </c>
      <c r="C88" s="48">
        <v>44970</v>
      </c>
      <c r="D88" s="4" t="s">
        <v>263</v>
      </c>
      <c r="E88" s="27"/>
      <c r="F88" s="4"/>
      <c r="G88" s="4" t="s">
        <v>260</v>
      </c>
      <c r="H88" s="4" t="s">
        <v>107</v>
      </c>
      <c r="I88" s="4" t="s">
        <v>124</v>
      </c>
      <c r="L88" s="4" t="s">
        <v>264</v>
      </c>
      <c r="M88" s="4"/>
      <c r="N88" s="4"/>
      <c r="O88" s="4"/>
      <c r="P88" s="4"/>
      <c r="Q88" s="4"/>
      <c r="R88" s="4"/>
    </row>
    <row r="89" spans="1:18" s="14" customFormat="1" ht="42.6" customHeight="1" x14ac:dyDescent="0.25">
      <c r="A89" s="31">
        <f t="shared" si="1"/>
        <v>738</v>
      </c>
      <c r="B89" s="5" t="s">
        <v>105</v>
      </c>
      <c r="C89" s="49">
        <v>44970</v>
      </c>
      <c r="D89" s="1" t="s">
        <v>47</v>
      </c>
      <c r="E89" s="41"/>
      <c r="F89" s="1"/>
      <c r="G89" s="1" t="s">
        <v>260</v>
      </c>
      <c r="H89" s="1" t="s">
        <v>107</v>
      </c>
      <c r="I89" s="1" t="s">
        <v>124</v>
      </c>
      <c r="J89" s="26"/>
      <c r="K89" s="26"/>
      <c r="L89" s="1" t="s">
        <v>264</v>
      </c>
      <c r="M89" s="1" t="s">
        <v>265</v>
      </c>
      <c r="N89" s="1"/>
      <c r="O89" s="1"/>
      <c r="P89" s="1"/>
      <c r="Q89" s="1"/>
      <c r="R89" s="1"/>
    </row>
    <row r="90" spans="1:18" s="36" customFormat="1" ht="42.6" customHeight="1" x14ac:dyDescent="0.25">
      <c r="A90" s="34">
        <f t="shared" si="1"/>
        <v>739</v>
      </c>
      <c r="B90" s="4" t="s">
        <v>103</v>
      </c>
      <c r="C90" s="48">
        <v>44970</v>
      </c>
      <c r="D90" s="4" t="s">
        <v>266</v>
      </c>
      <c r="E90" s="27"/>
      <c r="F90" s="4"/>
      <c r="G90" s="4" t="s">
        <v>267</v>
      </c>
      <c r="H90" s="4" t="s">
        <v>107</v>
      </c>
      <c r="I90" s="4" t="s">
        <v>268</v>
      </c>
      <c r="L90" s="4" t="s">
        <v>269</v>
      </c>
      <c r="M90" s="4"/>
      <c r="N90" s="4"/>
      <c r="O90" s="4"/>
      <c r="P90" s="4"/>
      <c r="Q90" s="4"/>
      <c r="R90" s="4"/>
    </row>
    <row r="91" spans="1:18" s="14" customFormat="1" ht="42.6" customHeight="1" x14ac:dyDescent="0.25">
      <c r="A91" s="31">
        <f t="shared" si="1"/>
        <v>739</v>
      </c>
      <c r="B91" s="5" t="s">
        <v>105</v>
      </c>
      <c r="C91" s="49">
        <v>44970</v>
      </c>
      <c r="D91" s="1" t="s">
        <v>47</v>
      </c>
      <c r="E91" s="41"/>
      <c r="F91" s="1"/>
      <c r="G91" s="1" t="s">
        <v>267</v>
      </c>
      <c r="H91" s="1" t="s">
        <v>107</v>
      </c>
      <c r="I91" s="1" t="s">
        <v>268</v>
      </c>
      <c r="J91" s="26"/>
      <c r="K91" s="26"/>
      <c r="L91" s="1" t="s">
        <v>270</v>
      </c>
      <c r="M91" s="1" t="s">
        <v>269</v>
      </c>
      <c r="N91" s="1" t="s">
        <v>271</v>
      </c>
      <c r="O91" s="6"/>
      <c r="P91" s="1"/>
      <c r="Q91" s="1"/>
      <c r="R91" s="1"/>
    </row>
  </sheetData>
  <autoFilter ref="A5:Q91"/>
  <pageMargins left="0.7" right="0.7" top="0.75" bottom="0.75" header="0.3" footer="0.3"/>
  <pageSetup paperSize="9" scale="3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TWP_7_7_Annex_Part_A</vt:lpstr>
      <vt:lpstr>TWP_7_7_Annex_Part_A!Print_Area</vt:lpstr>
      <vt:lpstr>TWP_7_7_Annex_Part_A!Print_Titles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GRIN/NPGS Taxonomy information</dc:title>
  <dc:creator>button</dc:creator>
  <cp:keywords>FOR OFFICIAL USE ONLY</cp:keywords>
  <cp:lastModifiedBy>SUZUKI Manabu</cp:lastModifiedBy>
  <cp:lastPrinted>2023-04-23T20:18:07Z</cp:lastPrinted>
  <dcterms:created xsi:type="dcterms:W3CDTF">2005-05-25T14:46:56Z</dcterms:created>
  <dcterms:modified xsi:type="dcterms:W3CDTF">2023-04-28T11:08:48Z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190db883-a409-4ef2-8b13-27a00d84d55f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